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D:\MODIFIED - SAWAHIR SHARE FOLDERS\Catering_Admin\1_SAWAHIR\TIME SHEET FOLDER\TIME SHEET  -  2023\05.  MAY  - 2023  -  01  &amp;  02\NEW TIMESHEET - NON JISR\"/>
    </mc:Choice>
  </mc:AlternateContent>
  <bookViews>
    <workbookView xWindow="0" yWindow="0" windowWidth="28800" windowHeight="12435"/>
  </bookViews>
  <sheets>
    <sheet name="SAUDI -01 - 19 (2)" sheetId="8" r:id="rId1"/>
    <sheet name="SAUDI - 20 - 31 (2)" sheetId="9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" i="9" l="1"/>
  <c r="AF27" i="9"/>
  <c r="N27" i="9"/>
  <c r="F27" i="9"/>
  <c r="D27" i="9"/>
  <c r="AH26" i="9"/>
  <c r="AF26" i="9"/>
  <c r="N26" i="9"/>
  <c r="F26" i="9"/>
  <c r="D26" i="9"/>
  <c r="AH25" i="9"/>
  <c r="AF25" i="9"/>
  <c r="N25" i="9"/>
  <c r="F25" i="9"/>
  <c r="D25" i="9"/>
  <c r="AH24" i="9"/>
  <c r="AF24" i="9"/>
  <c r="N24" i="9"/>
  <c r="F24" i="9"/>
  <c r="D24" i="9"/>
  <c r="AH23" i="9"/>
  <c r="AF23" i="9"/>
  <c r="N23" i="9"/>
  <c r="F23" i="9"/>
  <c r="D23" i="9"/>
  <c r="AH22" i="9"/>
  <c r="AF22" i="9"/>
  <c r="N22" i="9"/>
  <c r="F22" i="9"/>
  <c r="D22" i="9"/>
  <c r="AH21" i="9"/>
  <c r="AF21" i="9"/>
  <c r="N21" i="9"/>
  <c r="F21" i="9"/>
  <c r="D21" i="9"/>
  <c r="AH20" i="9"/>
  <c r="AF20" i="9"/>
  <c r="N20" i="9"/>
  <c r="F20" i="9"/>
  <c r="D20" i="9"/>
  <c r="AH19" i="9"/>
  <c r="AF19" i="9"/>
  <c r="N19" i="9"/>
  <c r="F19" i="9"/>
  <c r="D19" i="9"/>
  <c r="AH18" i="9"/>
  <c r="AF18" i="9"/>
  <c r="N18" i="9"/>
  <c r="F18" i="9"/>
  <c r="D18" i="9"/>
  <c r="AH17" i="9"/>
  <c r="AF17" i="9"/>
  <c r="N17" i="9"/>
  <c r="F17" i="9"/>
  <c r="D17" i="9"/>
  <c r="AH16" i="9"/>
  <c r="AF16" i="9"/>
  <c r="N16" i="9"/>
  <c r="F16" i="9"/>
  <c r="D16" i="9"/>
  <c r="AF15" i="9"/>
  <c r="N15" i="9"/>
  <c r="F15" i="9"/>
  <c r="D15" i="9"/>
  <c r="AF14" i="9"/>
  <c r="N14" i="9"/>
  <c r="F14" i="9"/>
  <c r="D14" i="9"/>
  <c r="AF13" i="9"/>
  <c r="N13" i="9"/>
  <c r="F13" i="9"/>
  <c r="D13" i="9"/>
  <c r="AO8" i="9"/>
  <c r="AM27" i="8"/>
  <c r="N27" i="8"/>
  <c r="F27" i="8"/>
  <c r="D27" i="8"/>
  <c r="AM26" i="8"/>
  <c r="N26" i="8"/>
  <c r="F26" i="8"/>
  <c r="D26" i="8"/>
  <c r="AM25" i="8"/>
  <c r="N25" i="8"/>
  <c r="F25" i="8"/>
  <c r="D25" i="8"/>
  <c r="AM24" i="8"/>
  <c r="N24" i="8"/>
  <c r="F24" i="8"/>
  <c r="D24" i="8"/>
  <c r="AM23" i="8"/>
  <c r="N23" i="8"/>
  <c r="F23" i="8"/>
  <c r="D23" i="8"/>
  <c r="AM22" i="8"/>
  <c r="N22" i="8"/>
  <c r="F22" i="8"/>
  <c r="D22" i="8"/>
  <c r="AM21" i="8"/>
  <c r="N21" i="8"/>
  <c r="F21" i="8"/>
  <c r="D21" i="8"/>
  <c r="AM20" i="8"/>
  <c r="N20" i="8"/>
  <c r="F20" i="8"/>
  <c r="D20" i="8"/>
  <c r="AM19" i="8"/>
  <c r="N19" i="8"/>
  <c r="F19" i="8"/>
  <c r="D19" i="8"/>
  <c r="AM18" i="8"/>
  <c r="N18" i="8"/>
  <c r="F18" i="8"/>
  <c r="D18" i="8"/>
  <c r="AM17" i="8"/>
  <c r="N17" i="8"/>
  <c r="F17" i="8"/>
  <c r="D17" i="8"/>
  <c r="AM16" i="8"/>
  <c r="N16" i="8"/>
  <c r="F16" i="8"/>
  <c r="D16" i="8"/>
  <c r="AM15" i="8"/>
  <c r="N15" i="8"/>
  <c r="F15" i="8"/>
  <c r="D15" i="8"/>
  <c r="AM14" i="8"/>
  <c r="N14" i="8"/>
  <c r="F14" i="8"/>
  <c r="D14" i="8"/>
  <c r="AM13" i="8"/>
  <c r="N13" i="8"/>
  <c r="F13" i="8"/>
  <c r="D13" i="8"/>
  <c r="AO8" i="8"/>
</calcChain>
</file>

<file path=xl/comments1.xml><?xml version="1.0" encoding="utf-8"?>
<comments xmlns="http://schemas.openxmlformats.org/spreadsheetml/2006/main">
  <authors>
    <author>Laurence Dela Cruz</author>
    <author>Junar Lescano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>INDICATE DEPARTMENT</t>
        </r>
      </text>
    </comment>
    <comment ref="W9" authorId="0" shapeId="0">
      <text>
        <r>
          <rPr>
            <sz val="9"/>
            <color indexed="81"/>
            <rFont val="Tahoma"/>
            <family val="2"/>
          </rPr>
          <t>INDICATE LOCATION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Signature with Nexus Number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SPECIFY IF VACATION OR EXIT</t>
        </r>
      </text>
    </comment>
  </commentList>
</comments>
</file>

<file path=xl/comments2.xml><?xml version="1.0" encoding="utf-8"?>
<comments xmlns="http://schemas.openxmlformats.org/spreadsheetml/2006/main">
  <authors>
    <author>Laurence Dela Cruz</author>
    <author>Junar Lescano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>INDICATE DEPARTMENT</t>
        </r>
      </text>
    </comment>
    <comment ref="W9" authorId="0" shapeId="0">
      <text>
        <r>
          <rPr>
            <sz val="9"/>
            <color indexed="81"/>
            <rFont val="Tahoma"/>
            <family val="2"/>
          </rPr>
          <t>INDICATE LOCATION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Signature with Nexus Number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SPECIFY IF VACATION OR EXIT</t>
        </r>
      </text>
    </comment>
  </commentList>
</comments>
</file>

<file path=xl/sharedStrings.xml><?xml version="1.0" encoding="utf-8"?>
<sst xmlns="http://schemas.openxmlformats.org/spreadsheetml/2006/main" count="80" uniqueCount="32">
  <si>
    <t>Cc: Department Manager, Accounts</t>
  </si>
  <si>
    <t>Notes / Justification / Remarks | ملاحظات / تبريرات  (Put SR number plus justification)</t>
  </si>
  <si>
    <t>Approved by | وافق عليه</t>
  </si>
  <si>
    <t>Checked by | راجعه</t>
  </si>
  <si>
    <t>Prepared by | اعده</t>
  </si>
  <si>
    <t>Total Hrs.</t>
  </si>
  <si>
    <t>NEXUS
الرقم الوظيفي</t>
  </si>
  <si>
    <t>SR  
 م</t>
  </si>
  <si>
    <t>WORK ORDER NO
رقم طلب العمل</t>
  </si>
  <si>
    <t>PROJECT / LOCATION
المشروع / الموقع</t>
  </si>
  <si>
    <t>DEPARTMENT | القسم</t>
  </si>
  <si>
    <t xml:space="preserve">Date | التاريخ </t>
  </si>
  <si>
    <t>YEAR|السنة</t>
  </si>
  <si>
    <t>MONTH OF|الشهر</t>
  </si>
  <si>
    <t>DESIGNATION | تعيين</t>
  </si>
  <si>
    <t xml:space="preserve">"OVERTIME JUSTIFICATION |
 مبرر ساعات العمل الإضافية" </t>
  </si>
  <si>
    <t>Original: Human Capital Department</t>
  </si>
  <si>
    <r>
      <rPr>
        <b/>
        <i/>
        <sz val="11"/>
        <color rgb="FFC00000"/>
        <rFont val="Calibri"/>
        <family val="2"/>
        <scheme val="minor"/>
      </rPr>
      <t xml:space="preserve"> A = ABSENT</t>
    </r>
    <r>
      <rPr>
        <b/>
        <i/>
        <sz val="11"/>
        <color theme="1"/>
        <rFont val="Calibri"/>
        <family val="2"/>
        <scheme val="minor"/>
      </rPr>
      <t xml:space="preserve"> - غائب ,  </t>
    </r>
    <r>
      <rPr>
        <b/>
        <i/>
        <sz val="11"/>
        <color rgb="FFC00000"/>
        <rFont val="Calibri"/>
        <family val="2"/>
        <scheme val="minor"/>
      </rPr>
      <t>V = VACATION</t>
    </r>
    <r>
      <rPr>
        <b/>
        <i/>
        <sz val="11"/>
        <color theme="1"/>
        <rFont val="Calibri"/>
        <family val="2"/>
        <scheme val="minor"/>
      </rPr>
      <t xml:space="preserve"> - عطلة,  </t>
    </r>
    <r>
      <rPr>
        <b/>
        <i/>
        <sz val="11"/>
        <color rgb="FFC00000"/>
        <rFont val="Calibri"/>
        <family val="2"/>
        <scheme val="minor"/>
      </rPr>
      <t>SL = SICK LEAVE</t>
    </r>
    <r>
      <rPr>
        <b/>
        <i/>
        <sz val="11"/>
        <color theme="1"/>
        <rFont val="Calibri"/>
        <family val="2"/>
        <scheme val="minor"/>
      </rPr>
      <t xml:space="preserve"> - إجازة مرضية, </t>
    </r>
    <r>
      <rPr>
        <b/>
        <i/>
        <sz val="11"/>
        <color rgb="FFC00000"/>
        <rFont val="Calibri"/>
        <family val="2"/>
        <scheme val="minor"/>
      </rPr>
      <t xml:space="preserve"> F = FRIDAY</t>
    </r>
    <r>
      <rPr>
        <b/>
        <i/>
        <sz val="11"/>
        <color theme="1"/>
        <rFont val="Calibri"/>
        <family val="2"/>
        <scheme val="minor"/>
      </rPr>
      <t xml:space="preserve"> - الجمعة , </t>
    </r>
    <r>
      <rPr>
        <b/>
        <i/>
        <sz val="11"/>
        <color rgb="FFC00000"/>
        <rFont val="Calibri"/>
        <family val="2"/>
        <scheme val="minor"/>
      </rPr>
      <t>OFF = PAID DAY</t>
    </r>
    <r>
      <rPr>
        <b/>
        <i/>
        <sz val="11"/>
        <color theme="1"/>
        <rFont val="Calibri"/>
        <family val="2"/>
        <scheme val="minor"/>
      </rPr>
      <t xml:space="preserve"> - الايام المدفوعة</t>
    </r>
  </si>
  <si>
    <t xml:space="preserve">FIRST NAME | الاسم </t>
  </si>
  <si>
    <t>TIMESHEET SUMMARY FORM - RED SEA INTERNATIONAL EMPLOYEES 
نموذج ملخص سجل الحضور الشهري</t>
  </si>
  <si>
    <t>SITE SUPERVISOR / MANAGER</t>
  </si>
  <si>
    <t>REMARKS</t>
  </si>
  <si>
    <t>DEPARTMENT ADMIN / SUPERVISOR</t>
  </si>
  <si>
    <t>GENERAL MANAGER / OPERATIONS MANAGER</t>
  </si>
  <si>
    <t xml:space="preserve">DEPARTMENT ADMIN / SUPERVISOR </t>
  </si>
  <si>
    <t>ERP</t>
  </si>
  <si>
    <t>CAMP OPERATIONS</t>
  </si>
  <si>
    <t>YARD - 03</t>
  </si>
  <si>
    <t>R2 - 1119 - 0184</t>
  </si>
  <si>
    <t>OFF</t>
  </si>
  <si>
    <t>MAY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</si>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</sst>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mmmm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4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14" xfId="0" applyFont="1" applyBorder="1" applyAlignment="1" applyProtection="1">
      <alignment horizontal="center" vertical="center" wrapText="1" shrinkToFit="1"/>
    </xf>
    <xf numFmtId="0" fontId="10" fillId="0" borderId="33" xfId="0" applyFont="1" applyBorder="1" applyAlignment="1" applyProtection="1">
      <alignment horizontal="center" vertical="center" wrapText="1" shrinkToFit="1"/>
    </xf>
    <xf numFmtId="0" fontId="10" fillId="0" borderId="32" xfId="0" applyFont="1" applyBorder="1" applyAlignment="1" applyProtection="1">
      <alignment horizontal="center" vertical="center" wrapText="1" shrinkToFit="1"/>
    </xf>
    <xf numFmtId="0" fontId="0" fillId="0" borderId="3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165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 wrapText="1"/>
    </xf>
    <xf numFmtId="0" fontId="14" fillId="3" borderId="24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15" fillId="0" borderId="12" xfId="0" applyFont="1" applyFill="1" applyBorder="1" applyAlignment="1" applyProtection="1">
      <alignment horizontal="center" vertical="center" shrinkToFit="1"/>
    </xf>
    <xf numFmtId="0" fontId="14" fillId="3" borderId="21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14"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198782</xdr:colOff>
      <xdr:row>0</xdr:row>
      <xdr:rowOff>24850</xdr:rowOff>
    </xdr:from>
    <xdr:ext cx="838959" cy="129208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24850"/>
          <a:ext cx="838959" cy="12920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198782</xdr:colOff>
      <xdr:row>0</xdr:row>
      <xdr:rowOff>24850</xdr:rowOff>
    </xdr:from>
    <xdr:ext cx="838959" cy="129208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24850"/>
          <a:ext cx="838959" cy="129208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nar.lescano\Desktop\My%20Files\Employees%20Reco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"/>
      <sheetName val="EXIT"/>
    </sheetNames>
    <sheetDataSet>
      <sheetData sheetId="0">
        <row r="7">
          <cell r="C7">
            <v>3017</v>
          </cell>
          <cell r="D7">
            <v>100075</v>
          </cell>
          <cell r="E7" t="str">
            <v>RSIJ-1002</v>
          </cell>
          <cell r="F7" t="str">
            <v>ADIL</v>
          </cell>
          <cell r="G7" t="str">
            <v>SAAD MUBARK</v>
          </cell>
          <cell r="H7" t="str">
            <v>AL KHALDI</v>
          </cell>
          <cell r="I7" t="str">
            <v>ADIL SAAD MUBARK AL KHALDI</v>
          </cell>
          <cell r="J7" t="str">
            <v>GOVERNMENT RELATION OFFICER</v>
          </cell>
          <cell r="K7" t="str">
            <v>CAMP OPERATIONS.</v>
          </cell>
          <cell r="L7" t="str">
            <v>IFM &amp; Rental - Projects &amp; Camps Operations</v>
          </cell>
          <cell r="M7" t="str">
            <v>JUBAIL - HEAD OFFICE</v>
          </cell>
          <cell r="N7" t="str">
            <v>SAUDI</v>
          </cell>
          <cell r="O7">
            <v>37803</v>
          </cell>
          <cell r="P7">
            <v>1013971617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26282</v>
          </cell>
          <cell r="Y7">
            <v>51</v>
          </cell>
          <cell r="Z7" t="str">
            <v>00966 54 054 1843</v>
          </cell>
          <cell r="AA7" t="str">
            <v>O+</v>
          </cell>
          <cell r="AB7" t="str">
            <v>MUSLIM</v>
          </cell>
          <cell r="AC7" t="str">
            <v>Ara-man@hotmail.com</v>
          </cell>
          <cell r="AD7" t="str">
            <v>adel.alkhaldi@redseaintl.com</v>
          </cell>
          <cell r="AE7" t="str">
            <v>054 054 1843</v>
          </cell>
          <cell r="AF7" t="str">
            <v>YES</v>
          </cell>
          <cell r="AG7">
            <v>12</v>
          </cell>
          <cell r="AH7">
            <v>8</v>
          </cell>
          <cell r="AI7" t="str">
            <v>YES</v>
          </cell>
          <cell r="AJ7" t="str">
            <v>MALE</v>
          </cell>
          <cell r="AK7" t="str">
            <v>DAMMAM, SAUDI ARABIA</v>
          </cell>
          <cell r="AL7">
            <v>0</v>
          </cell>
          <cell r="AM7" t="str">
            <v>STAFF</v>
          </cell>
          <cell r="AN7" t="str">
            <v>MARRIED</v>
          </cell>
          <cell r="AO7" t="str">
            <v>NO</v>
          </cell>
          <cell r="AP7" t="str">
            <v>N/A</v>
          </cell>
          <cell r="AQ7">
            <v>0</v>
          </cell>
          <cell r="AR7" t="str">
            <v>1 Month Salary after 1 Year</v>
          </cell>
          <cell r="AS7" t="str">
            <v>FRIDAY / SATURDAY</v>
          </cell>
        </row>
        <row r="8">
          <cell r="C8">
            <v>3019</v>
          </cell>
          <cell r="D8">
            <v>100076</v>
          </cell>
          <cell r="E8" t="str">
            <v>RSIJ-1003</v>
          </cell>
          <cell r="F8" t="str">
            <v>MOHAMMED</v>
          </cell>
          <cell r="G8" t="str">
            <v>FOZAN MAZEED</v>
          </cell>
          <cell r="H8" t="str">
            <v>AL MUQATI</v>
          </cell>
          <cell r="I8" t="str">
            <v>MOHAMMED FOZAN MAZEED AL MUQATI</v>
          </cell>
          <cell r="J8" t="str">
            <v>GENERAL SUPERVISOR</v>
          </cell>
          <cell r="K8" t="str">
            <v>PRODUCTION</v>
          </cell>
          <cell r="L8" t="str">
            <v>C&amp;M - Plants &amp; Manufacturing</v>
          </cell>
          <cell r="M8" t="str">
            <v>JUBAIL - FACTORY OFFICE</v>
          </cell>
          <cell r="N8" t="str">
            <v>SAUDI</v>
          </cell>
          <cell r="O8">
            <v>37174</v>
          </cell>
          <cell r="P8">
            <v>1000416071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24943</v>
          </cell>
          <cell r="Y8">
            <v>54</v>
          </cell>
          <cell r="Z8" t="str">
            <v>00966 55 287 1220</v>
          </cell>
          <cell r="AA8" t="str">
            <v>O+</v>
          </cell>
          <cell r="AB8" t="str">
            <v>MUSLIM</v>
          </cell>
          <cell r="AC8">
            <v>0</v>
          </cell>
          <cell r="AD8" t="str">
            <v>mohammed.almuqati@redseaintl.com</v>
          </cell>
          <cell r="AE8" t="str">
            <v>055 287 1220</v>
          </cell>
          <cell r="AF8" t="str">
            <v>YES</v>
          </cell>
          <cell r="AG8">
            <v>12</v>
          </cell>
          <cell r="AH8">
            <v>8</v>
          </cell>
          <cell r="AI8" t="str">
            <v>NO</v>
          </cell>
          <cell r="AJ8" t="str">
            <v>MALE</v>
          </cell>
          <cell r="AK8" t="str">
            <v>DAMMAM, SAUDI ARABIA</v>
          </cell>
          <cell r="AL8">
            <v>0</v>
          </cell>
          <cell r="AM8" t="str">
            <v>SUPERVISOR</v>
          </cell>
          <cell r="AN8" t="str">
            <v>MARRIED</v>
          </cell>
          <cell r="AO8" t="str">
            <v>NO</v>
          </cell>
          <cell r="AP8" t="str">
            <v>N/A</v>
          </cell>
          <cell r="AQ8">
            <v>0</v>
          </cell>
          <cell r="AR8" t="str">
            <v>1 Month Salary after 1 Year</v>
          </cell>
          <cell r="AS8" t="str">
            <v>FRIDAY / SATURDAY</v>
          </cell>
        </row>
        <row r="9">
          <cell r="C9">
            <v>3031</v>
          </cell>
          <cell r="D9">
            <v>100078</v>
          </cell>
          <cell r="E9" t="str">
            <v>RSIJ-1006</v>
          </cell>
          <cell r="F9" t="str">
            <v>NASER</v>
          </cell>
          <cell r="G9" t="str">
            <v>ALI MOHAMED</v>
          </cell>
          <cell r="H9" t="str">
            <v>ALSHAEHY</v>
          </cell>
          <cell r="I9" t="str">
            <v>NASER ALI MOHAMED AL SHAEHY</v>
          </cell>
          <cell r="J9" t="str">
            <v>SECURITY GUARD</v>
          </cell>
          <cell r="K9" t="str">
            <v>SECURITY</v>
          </cell>
          <cell r="L9" t="str">
            <v>IFM &amp; Rental-Security Services</v>
          </cell>
          <cell r="M9" t="str">
            <v>JUBAIL - FACTORY GATE</v>
          </cell>
          <cell r="N9" t="str">
            <v>SAUDI</v>
          </cell>
          <cell r="O9">
            <v>35510</v>
          </cell>
          <cell r="P9">
            <v>1077598686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29949</v>
          </cell>
          <cell r="Y9">
            <v>41</v>
          </cell>
          <cell r="Z9" t="str">
            <v>00966 50 395 4291</v>
          </cell>
          <cell r="AA9" t="str">
            <v>O+</v>
          </cell>
          <cell r="AB9" t="str">
            <v>MUSLIM</v>
          </cell>
          <cell r="AC9" t="str">
            <v>nasser0503954291@gmail.com</v>
          </cell>
          <cell r="AD9">
            <v>0</v>
          </cell>
          <cell r="AE9" t="str">
            <v>050 395 4291</v>
          </cell>
          <cell r="AF9" t="str">
            <v>YES</v>
          </cell>
          <cell r="AG9">
            <v>12</v>
          </cell>
          <cell r="AH9">
            <v>8</v>
          </cell>
          <cell r="AI9" t="str">
            <v>YES</v>
          </cell>
          <cell r="AJ9" t="str">
            <v>MALE</v>
          </cell>
          <cell r="AK9" t="str">
            <v>DAMMAM, SAUDI ARABIA</v>
          </cell>
          <cell r="AL9">
            <v>0</v>
          </cell>
          <cell r="AM9" t="str">
            <v>SEMISKILLED</v>
          </cell>
          <cell r="AN9" t="str">
            <v>MARRIED</v>
          </cell>
          <cell r="AO9" t="str">
            <v>NO</v>
          </cell>
          <cell r="AP9" t="str">
            <v>N/A</v>
          </cell>
          <cell r="AQ9">
            <v>0</v>
          </cell>
          <cell r="AR9" t="str">
            <v>1 Month Salary after 1 Year</v>
          </cell>
          <cell r="AS9" t="str">
            <v>FRIDAY / SATURDAY</v>
          </cell>
        </row>
        <row r="10">
          <cell r="C10">
            <v>3044</v>
          </cell>
          <cell r="D10">
            <v>100080</v>
          </cell>
          <cell r="E10" t="str">
            <v>RSIJ-1010</v>
          </cell>
          <cell r="F10" t="str">
            <v>CRUZ</v>
          </cell>
          <cell r="G10" t="str">
            <v>BUSTAMANTE</v>
          </cell>
          <cell r="H10" t="str">
            <v>FERNANDEZ</v>
          </cell>
          <cell r="I10" t="str">
            <v>CRUZ BUSTAMANTE FERNANDEZ</v>
          </cell>
          <cell r="J10" t="str">
            <v>CIVIL ENGINEER</v>
          </cell>
          <cell r="K10" t="str">
            <v>ENGINEERING</v>
          </cell>
          <cell r="L10" t="str">
            <v>Engineering &amp; Designs</v>
          </cell>
          <cell r="M10" t="str">
            <v>JUBAIL - HEAD OFFICE</v>
          </cell>
          <cell r="N10" t="str">
            <v>FILIPINO</v>
          </cell>
          <cell r="O10">
            <v>36645</v>
          </cell>
          <cell r="P10">
            <v>2161783689</v>
          </cell>
          <cell r="Q10">
            <v>44053</v>
          </cell>
          <cell r="R10">
            <v>44793</v>
          </cell>
          <cell r="S10" t="str">
            <v>JUBAIL</v>
          </cell>
          <cell r="T10" t="str">
            <v>P9241162B</v>
          </cell>
          <cell r="U10">
            <v>44639</v>
          </cell>
          <cell r="V10">
            <v>48291</v>
          </cell>
          <cell r="W10" t="str">
            <v>PE RIYADH</v>
          </cell>
          <cell r="X10">
            <v>24230</v>
          </cell>
          <cell r="Y10">
            <v>56</v>
          </cell>
          <cell r="Z10" t="str">
            <v>00966 53 508 4642</v>
          </cell>
          <cell r="AA10" t="str">
            <v>B+</v>
          </cell>
          <cell r="AB10" t="str">
            <v>NON MUSLIM</v>
          </cell>
          <cell r="AC10" t="str">
            <v>boycruz66@gmail.com</v>
          </cell>
          <cell r="AD10" t="str">
            <v>boy.fernandez@redseaintl.com</v>
          </cell>
          <cell r="AE10" t="str">
            <v>0063 915 597 2649</v>
          </cell>
          <cell r="AF10" t="str">
            <v>YES</v>
          </cell>
          <cell r="AG10">
            <v>12</v>
          </cell>
          <cell r="AH10">
            <v>8</v>
          </cell>
          <cell r="AI10" t="str">
            <v>YES</v>
          </cell>
          <cell r="AJ10" t="str">
            <v>MALE</v>
          </cell>
          <cell r="AK10" t="str">
            <v>MANILA, PHILIPPINES</v>
          </cell>
          <cell r="AL10">
            <v>0</v>
          </cell>
          <cell r="AM10" t="str">
            <v>STAFF</v>
          </cell>
          <cell r="AN10" t="str">
            <v>MARRIED</v>
          </cell>
          <cell r="AO10" t="str">
            <v>NO</v>
          </cell>
          <cell r="AP10" t="str">
            <v>N/A</v>
          </cell>
          <cell r="AQ10" t="str">
            <v>San Roque Village, Pagsabungan, Mandaue City, Cebu, Philippines</v>
          </cell>
          <cell r="AR10" t="str">
            <v>1 Month Salary after 1 Year</v>
          </cell>
          <cell r="AS10" t="str">
            <v>FRIDAY</v>
          </cell>
        </row>
        <row r="11">
          <cell r="C11">
            <v>3046</v>
          </cell>
          <cell r="D11">
            <v>100081</v>
          </cell>
          <cell r="E11" t="str">
            <v>RSIJ-1011</v>
          </cell>
          <cell r="F11" t="str">
            <v>BIJU MATHEW</v>
          </cell>
          <cell r="G11">
            <v>0</v>
          </cell>
          <cell r="H11" t="str">
            <v xml:space="preserve"> </v>
          </cell>
          <cell r="I11" t="str">
            <v>BIJU MATHEW</v>
          </cell>
          <cell r="J11" t="str">
            <v>AUTOCAD ENGINEER</v>
          </cell>
          <cell r="K11" t="str">
            <v>ENGINEERING</v>
          </cell>
          <cell r="L11" t="str">
            <v>Engineering &amp; Designs</v>
          </cell>
          <cell r="M11" t="str">
            <v>JUBAIL - HEAD OFFICE</v>
          </cell>
          <cell r="N11" t="str">
            <v>INDIAN</v>
          </cell>
          <cell r="O11">
            <v>38049</v>
          </cell>
          <cell r="P11">
            <v>2132271855</v>
          </cell>
          <cell r="Q11">
            <v>44567</v>
          </cell>
          <cell r="R11">
            <v>44873</v>
          </cell>
          <cell r="S11" t="str">
            <v>JUBAIL</v>
          </cell>
          <cell r="T11" t="str">
            <v>Z5746586</v>
          </cell>
          <cell r="U11">
            <v>44878</v>
          </cell>
          <cell r="V11">
            <v>48530</v>
          </cell>
          <cell r="W11" t="str">
            <v>RIYADH</v>
          </cell>
          <cell r="X11">
            <v>25708</v>
          </cell>
          <cell r="Y11">
            <v>52</v>
          </cell>
          <cell r="Z11" t="str">
            <v>00966 56 728 9507</v>
          </cell>
          <cell r="AA11" t="str">
            <v>AB+</v>
          </cell>
          <cell r="AB11" t="str">
            <v>NON MUSLIM</v>
          </cell>
          <cell r="AC11" t="str">
            <v>bijuv302002@yahoo.com</v>
          </cell>
          <cell r="AD11" t="str">
            <v>biju.mathew@redseaintl.com</v>
          </cell>
          <cell r="AE11" t="str">
            <v>0091 755 883 4080</v>
          </cell>
          <cell r="AF11" t="str">
            <v>YES</v>
          </cell>
          <cell r="AG11">
            <v>12</v>
          </cell>
          <cell r="AH11">
            <v>8</v>
          </cell>
          <cell r="AI11" t="str">
            <v>YES</v>
          </cell>
          <cell r="AJ11" t="str">
            <v>MALE</v>
          </cell>
          <cell r="AK11" t="str">
            <v>COCHIN, INDIA</v>
          </cell>
          <cell r="AL11">
            <v>0</v>
          </cell>
          <cell r="AM11" t="str">
            <v>STAFF</v>
          </cell>
          <cell r="AN11" t="str">
            <v>MARRIED</v>
          </cell>
          <cell r="AO11" t="str">
            <v>NO</v>
          </cell>
          <cell r="AP11" t="str">
            <v>N/A</v>
          </cell>
          <cell r="AQ11" t="str">
            <v>Vattackattu House, Inchiany-31st Mile Road, Kottayam, Mundkayam, India</v>
          </cell>
          <cell r="AR11" t="str">
            <v>1 Month Salary after 1 Year</v>
          </cell>
          <cell r="AS11" t="str">
            <v>FRIDAY</v>
          </cell>
        </row>
        <row r="12">
          <cell r="C12">
            <v>3083</v>
          </cell>
          <cell r="D12">
            <v>100082</v>
          </cell>
          <cell r="E12" t="str">
            <v>RSIJ-1018</v>
          </cell>
          <cell r="F12" t="str">
            <v>HARIHARAN</v>
          </cell>
          <cell r="G12">
            <v>0</v>
          </cell>
          <cell r="H12" t="str">
            <v>RAMALINGAM</v>
          </cell>
          <cell r="I12" t="str">
            <v>HARIHARAN RAMALINGAM</v>
          </cell>
          <cell r="J12" t="str">
            <v>ACCOUNTANT</v>
          </cell>
          <cell r="K12" t="str">
            <v>FINANCE</v>
          </cell>
          <cell r="L12" t="str">
            <v>Financial Controller</v>
          </cell>
          <cell r="M12" t="str">
            <v>RIYADH - HEAD OFFICE</v>
          </cell>
          <cell r="N12" t="str">
            <v>INDIAN</v>
          </cell>
          <cell r="O12">
            <v>39644</v>
          </cell>
          <cell r="P12">
            <v>2259067458</v>
          </cell>
          <cell r="Q12">
            <v>44059</v>
          </cell>
          <cell r="R12">
            <v>44786</v>
          </cell>
          <cell r="S12" t="str">
            <v>JUBAIL</v>
          </cell>
          <cell r="T12" t="str">
            <v>U9527785</v>
          </cell>
          <cell r="U12">
            <v>44257</v>
          </cell>
          <cell r="V12">
            <v>47908</v>
          </cell>
          <cell r="W12" t="str">
            <v>CHENNAI</v>
          </cell>
          <cell r="X12">
            <v>24168</v>
          </cell>
          <cell r="Y12">
            <v>56</v>
          </cell>
          <cell r="Z12" t="str">
            <v>00966 56 910 3745</v>
          </cell>
          <cell r="AA12" t="str">
            <v>O+</v>
          </cell>
          <cell r="AB12" t="str">
            <v>NON MUSLIM</v>
          </cell>
          <cell r="AC12" t="str">
            <v>hariharan_0312@yahoo.com</v>
          </cell>
          <cell r="AD12" t="str">
            <v>hari.haran@redseaintl.com</v>
          </cell>
          <cell r="AE12" t="str">
            <v>0091 971 029 9197</v>
          </cell>
          <cell r="AF12" t="str">
            <v>YES</v>
          </cell>
          <cell r="AG12">
            <v>12</v>
          </cell>
          <cell r="AH12">
            <v>8</v>
          </cell>
          <cell r="AI12" t="str">
            <v>YES</v>
          </cell>
          <cell r="AJ12" t="str">
            <v>MALE</v>
          </cell>
          <cell r="AK12" t="str">
            <v>BOMBAY, INDIA</v>
          </cell>
          <cell r="AL12">
            <v>0</v>
          </cell>
          <cell r="AM12" t="str">
            <v>STAFF</v>
          </cell>
          <cell r="AN12" t="str">
            <v>MARRIED</v>
          </cell>
          <cell r="AO12" t="str">
            <v>NO</v>
          </cell>
          <cell r="AP12" t="str">
            <v>N/A</v>
          </cell>
          <cell r="AQ12" t="str">
            <v>No. 7, T.K.S. Nahar 2nd Street, Thiruvottriyur, Chennai, Tamilnadu, India</v>
          </cell>
          <cell r="AR12" t="str">
            <v>1 Month Salary after 1 Year</v>
          </cell>
          <cell r="AS12" t="str">
            <v>FRIDAY</v>
          </cell>
        </row>
        <row r="13">
          <cell r="C13">
            <v>3108</v>
          </cell>
          <cell r="D13">
            <v>100083</v>
          </cell>
          <cell r="E13" t="str">
            <v>RSIJ-1021</v>
          </cell>
          <cell r="F13" t="str">
            <v>VITLA MOHAMMAD</v>
          </cell>
          <cell r="G13">
            <v>0</v>
          </cell>
          <cell r="H13" t="str">
            <v xml:space="preserve"> </v>
          </cell>
          <cell r="I13" t="str">
            <v>VITLA MOHAMMAD</v>
          </cell>
          <cell r="J13" t="str">
            <v>ACCOUNTANT</v>
          </cell>
          <cell r="K13" t="str">
            <v>FINANCE</v>
          </cell>
          <cell r="L13" t="str">
            <v>Financial Controller</v>
          </cell>
          <cell r="M13" t="str">
            <v>RIYADH - HEAD OFFICE</v>
          </cell>
          <cell r="N13" t="str">
            <v>INDIAN</v>
          </cell>
          <cell r="O13">
            <v>39904</v>
          </cell>
          <cell r="P13">
            <v>2269018459</v>
          </cell>
          <cell r="Q13">
            <v>43849</v>
          </cell>
          <cell r="R13">
            <v>44956</v>
          </cell>
          <cell r="S13" t="str">
            <v>JUBAIL</v>
          </cell>
          <cell r="T13" t="str">
            <v>P0676711</v>
          </cell>
          <cell r="U13">
            <v>42652</v>
          </cell>
          <cell r="V13">
            <v>46303</v>
          </cell>
          <cell r="W13" t="str">
            <v>RIYADH</v>
          </cell>
          <cell r="X13">
            <v>19879</v>
          </cell>
          <cell r="Y13">
            <v>68</v>
          </cell>
          <cell r="Z13" t="str">
            <v>00966 55 493 9491</v>
          </cell>
          <cell r="AA13" t="str">
            <v>A+</v>
          </cell>
          <cell r="AB13" t="str">
            <v>MUSLIM</v>
          </cell>
          <cell r="AC13">
            <v>0</v>
          </cell>
          <cell r="AD13" t="str">
            <v>mohammed.vitla@redseaintl.com</v>
          </cell>
          <cell r="AE13" t="str">
            <v>0091 974 070 6720</v>
          </cell>
          <cell r="AF13" t="str">
            <v>YES</v>
          </cell>
          <cell r="AG13">
            <v>12</v>
          </cell>
          <cell r="AH13">
            <v>8</v>
          </cell>
          <cell r="AI13" t="str">
            <v>YES</v>
          </cell>
          <cell r="AJ13" t="str">
            <v>MALE</v>
          </cell>
          <cell r="AK13" t="str">
            <v>BOMBAY, INDIA</v>
          </cell>
          <cell r="AL13">
            <v>0</v>
          </cell>
          <cell r="AM13" t="str">
            <v>STAFF</v>
          </cell>
          <cell r="AN13" t="str">
            <v>MARRIED</v>
          </cell>
          <cell r="AO13" t="str">
            <v>NO</v>
          </cell>
          <cell r="AP13" t="str">
            <v>N/A</v>
          </cell>
          <cell r="AQ13" t="str">
            <v>Yasmeen House, Koornadka, Karnataka, Puttur, Mangalore, India</v>
          </cell>
          <cell r="AR13" t="str">
            <v>1 Month Salary after 1 Year</v>
          </cell>
          <cell r="AS13" t="str">
            <v>FRIDAY</v>
          </cell>
        </row>
        <row r="14">
          <cell r="C14">
            <v>3163</v>
          </cell>
          <cell r="D14">
            <v>100088</v>
          </cell>
          <cell r="E14" t="str">
            <v>RSIJ-1031</v>
          </cell>
          <cell r="F14" t="str">
            <v>MANOJ KUMAR</v>
          </cell>
          <cell r="G14">
            <v>0</v>
          </cell>
          <cell r="H14" t="str">
            <v>KOYAKKEEL</v>
          </cell>
          <cell r="I14" t="str">
            <v>MANOJ KUMAR KOYAKKEEL</v>
          </cell>
          <cell r="J14" t="str">
            <v>SUPPLY CHAIN COORDINATOR</v>
          </cell>
          <cell r="K14" t="str">
            <v>PURCHASE</v>
          </cell>
          <cell r="L14" t="str">
            <v>C&amp;M Supply Chain</v>
          </cell>
          <cell r="M14" t="str">
            <v>JUBAIL - HEAD OFFICE</v>
          </cell>
          <cell r="N14" t="str">
            <v>INDIAN</v>
          </cell>
          <cell r="O14">
            <v>40977</v>
          </cell>
          <cell r="P14">
            <v>2321334969</v>
          </cell>
          <cell r="Q14">
            <v>43849</v>
          </cell>
          <cell r="R14">
            <v>44965</v>
          </cell>
          <cell r="S14" t="str">
            <v>JUBAIL</v>
          </cell>
          <cell r="T14" t="str">
            <v>T6703458</v>
          </cell>
          <cell r="U14">
            <v>43612</v>
          </cell>
          <cell r="V14">
            <v>47264</v>
          </cell>
          <cell r="W14" t="str">
            <v>RIYADH</v>
          </cell>
          <cell r="X14">
            <v>27509</v>
          </cell>
          <cell r="Y14">
            <v>47</v>
          </cell>
          <cell r="Z14" t="str">
            <v>00966 53 158 9265</v>
          </cell>
          <cell r="AA14" t="str">
            <v>B+</v>
          </cell>
          <cell r="AB14" t="str">
            <v>NON MUSLIM</v>
          </cell>
          <cell r="AC14" t="str">
            <v>mkk_296@yahoo.com</v>
          </cell>
          <cell r="AD14" t="str">
            <v>manoj.kumar@redseaintl.com</v>
          </cell>
          <cell r="AE14" t="str">
            <v>0091 854 797 3296</v>
          </cell>
          <cell r="AF14" t="str">
            <v>YES</v>
          </cell>
          <cell r="AG14">
            <v>12</v>
          </cell>
          <cell r="AH14">
            <v>8</v>
          </cell>
          <cell r="AI14" t="str">
            <v>YES</v>
          </cell>
          <cell r="AJ14" t="str">
            <v>MALE</v>
          </cell>
          <cell r="AK14" t="str">
            <v>KANNUR</v>
          </cell>
          <cell r="AL14">
            <v>0</v>
          </cell>
          <cell r="AM14" t="str">
            <v>STAFF</v>
          </cell>
          <cell r="AN14" t="str">
            <v>MARRIED</v>
          </cell>
          <cell r="AO14" t="str">
            <v>NO</v>
          </cell>
          <cell r="AP14" t="str">
            <v>N/A</v>
          </cell>
          <cell r="AQ14" t="str">
            <v>Koyakkeel House, Andam Kovil, Kunhimangal, Kannur, India</v>
          </cell>
          <cell r="AR14" t="str">
            <v>1 Month Salary after 1 Year</v>
          </cell>
          <cell r="AS14" t="str">
            <v>FRIDAY</v>
          </cell>
        </row>
        <row r="15">
          <cell r="C15">
            <v>3199</v>
          </cell>
          <cell r="D15">
            <v>100091</v>
          </cell>
          <cell r="E15" t="str">
            <v>RSIJ-1040</v>
          </cell>
          <cell r="F15" t="str">
            <v>HASAN</v>
          </cell>
          <cell r="G15" t="str">
            <v>HADI</v>
          </cell>
          <cell r="H15" t="str">
            <v>AL BALHARITH</v>
          </cell>
          <cell r="I15" t="str">
            <v>HASAN HADI SALEH AL BALHARITH</v>
          </cell>
          <cell r="J15" t="str">
            <v>GOVERNMENT RELATIONS MANAGER</v>
          </cell>
          <cell r="K15" t="str">
            <v>COMPLIANCE AND PUBLIC RELATIONS</v>
          </cell>
          <cell r="L15" t="str">
            <v>Government Relations</v>
          </cell>
          <cell r="M15" t="str">
            <v>RIYADH - HEAD OFFICE</v>
          </cell>
          <cell r="N15" t="str">
            <v>SAUDI</v>
          </cell>
          <cell r="O15">
            <v>41419</v>
          </cell>
          <cell r="P15">
            <v>1106774225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31263</v>
          </cell>
          <cell r="Y15">
            <v>37</v>
          </cell>
          <cell r="Z15" t="str">
            <v>00966 59 545 8885</v>
          </cell>
          <cell r="AA15">
            <v>0</v>
          </cell>
          <cell r="AB15" t="str">
            <v>MUSLIM</v>
          </cell>
          <cell r="AC15" t="str">
            <v>hassan.alyami.911@hotmail.com;hassan / albalharith@redseaintl.com</v>
          </cell>
          <cell r="AD15" t="str">
            <v>hassan.albalharith@redseaintl.com</v>
          </cell>
          <cell r="AE15">
            <v>0</v>
          </cell>
          <cell r="AF15" t="str">
            <v>YES</v>
          </cell>
          <cell r="AG15">
            <v>12</v>
          </cell>
          <cell r="AH15">
            <v>8</v>
          </cell>
          <cell r="AI15" t="str">
            <v>NO</v>
          </cell>
          <cell r="AJ15" t="str">
            <v>MALE</v>
          </cell>
          <cell r="AK15" t="str">
            <v>DAMMAM, SAUDI ARABIA</v>
          </cell>
          <cell r="AL15">
            <v>0</v>
          </cell>
          <cell r="AM15" t="str">
            <v>SUPERVISOR</v>
          </cell>
          <cell r="AN15" t="str">
            <v>MARRIED</v>
          </cell>
          <cell r="AO15" t="str">
            <v>NO</v>
          </cell>
          <cell r="AP15" t="str">
            <v>N/A</v>
          </cell>
          <cell r="AQ15">
            <v>0</v>
          </cell>
          <cell r="AR15" t="str">
            <v>1 Month Salary after 1 Year</v>
          </cell>
          <cell r="AS15" t="str">
            <v>FRIDAY / SATURDAY</v>
          </cell>
        </row>
        <row r="16">
          <cell r="C16">
            <v>3206</v>
          </cell>
          <cell r="D16">
            <v>100092</v>
          </cell>
          <cell r="E16" t="str">
            <v>RSIJ-1041</v>
          </cell>
          <cell r="F16" t="str">
            <v>ADNAN</v>
          </cell>
          <cell r="G16" t="str">
            <v>HUSSAIN</v>
          </cell>
          <cell r="H16" t="str">
            <v>AL YAMI</v>
          </cell>
          <cell r="I16" t="str">
            <v>ADNAN HUSSAIN ALI AL YAMI</v>
          </cell>
          <cell r="J16" t="str">
            <v>SHIPPING OPERATIONS ASSISTANT</v>
          </cell>
          <cell r="K16" t="str">
            <v>SHIPPING</v>
          </cell>
          <cell r="L16" t="str">
            <v xml:space="preserve"> Shipping &amp; Logistics</v>
          </cell>
          <cell r="M16" t="str">
            <v>JUBAIL - FACTORY SHIPPING</v>
          </cell>
          <cell r="N16" t="str">
            <v>SAUDI</v>
          </cell>
          <cell r="O16">
            <v>37898</v>
          </cell>
          <cell r="P16">
            <v>1025634658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27768</v>
          </cell>
          <cell r="Y16">
            <v>47</v>
          </cell>
          <cell r="Z16" t="str">
            <v>00966 50 293 1984</v>
          </cell>
          <cell r="AA16" t="str">
            <v>A+</v>
          </cell>
          <cell r="AB16" t="str">
            <v>MUSLIM</v>
          </cell>
          <cell r="AC16" t="str">
            <v>adnanalyami@gmail.com</v>
          </cell>
          <cell r="AD16">
            <v>0</v>
          </cell>
          <cell r="AE16" t="str">
            <v>00966 50 293 1984</v>
          </cell>
          <cell r="AF16" t="str">
            <v>YES</v>
          </cell>
          <cell r="AG16">
            <v>12</v>
          </cell>
          <cell r="AH16">
            <v>8</v>
          </cell>
          <cell r="AI16" t="str">
            <v>YES</v>
          </cell>
          <cell r="AJ16" t="str">
            <v>MALE</v>
          </cell>
          <cell r="AK16" t="str">
            <v>DAMMAM, SAUDI ARABIA</v>
          </cell>
          <cell r="AL16">
            <v>0</v>
          </cell>
          <cell r="AM16" t="str">
            <v>STAFF</v>
          </cell>
          <cell r="AN16" t="str">
            <v>MARRIED</v>
          </cell>
          <cell r="AO16" t="str">
            <v>NO</v>
          </cell>
          <cell r="AP16" t="str">
            <v>N/A</v>
          </cell>
          <cell r="AQ16">
            <v>0</v>
          </cell>
          <cell r="AR16" t="str">
            <v>1 Month Salary after 1 Year</v>
          </cell>
          <cell r="AS16" t="str">
            <v>FRIDAY / SATURDAY</v>
          </cell>
        </row>
        <row r="17">
          <cell r="C17">
            <v>3207</v>
          </cell>
          <cell r="D17">
            <v>100093</v>
          </cell>
          <cell r="E17" t="str">
            <v>RSIJ-1042</v>
          </cell>
          <cell r="F17" t="str">
            <v xml:space="preserve">JABBER </v>
          </cell>
          <cell r="G17" t="str">
            <v>MOHAMMED</v>
          </cell>
          <cell r="H17" t="str">
            <v>AL HADAD</v>
          </cell>
          <cell r="I17" t="str">
            <v>JABBER MOHAMMED MASOUD AL HADAD</v>
          </cell>
          <cell r="J17" t="str">
            <v>SITE SUPERVISOR</v>
          </cell>
          <cell r="K17" t="str">
            <v>SITE WORK</v>
          </cell>
          <cell r="L17" t="str">
            <v xml:space="preserve">C&amp;M - Constructions Operations </v>
          </cell>
          <cell r="M17" t="str">
            <v>TANAJIB - SNAMPROGETTI</v>
          </cell>
          <cell r="N17" t="str">
            <v>SAUDI</v>
          </cell>
          <cell r="O17">
            <v>38333</v>
          </cell>
          <cell r="P17">
            <v>1042918001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30521</v>
          </cell>
          <cell r="Y17">
            <v>39</v>
          </cell>
          <cell r="Z17" t="str">
            <v>00966 55 456 5263</v>
          </cell>
          <cell r="AA17" t="str">
            <v>A+</v>
          </cell>
          <cell r="AB17" t="str">
            <v>MUSLIM</v>
          </cell>
          <cell r="AC17" t="str">
            <v>jaberhaddad@hotmail.com</v>
          </cell>
          <cell r="AD17" t="str">
            <v>jaber.alhaddad@redseaintl.com</v>
          </cell>
          <cell r="AE17" t="str">
            <v>055 456 5263</v>
          </cell>
          <cell r="AF17" t="str">
            <v>YES</v>
          </cell>
          <cell r="AG17">
            <v>12</v>
          </cell>
          <cell r="AH17">
            <v>8</v>
          </cell>
          <cell r="AI17" t="str">
            <v>YES</v>
          </cell>
          <cell r="AJ17" t="str">
            <v>MALE</v>
          </cell>
          <cell r="AK17" t="str">
            <v>DAMMAM, SAUDI ARABIA</v>
          </cell>
          <cell r="AL17">
            <v>0</v>
          </cell>
          <cell r="AM17" t="str">
            <v>SUPERVISOR</v>
          </cell>
          <cell r="AN17" t="str">
            <v>MARRIED</v>
          </cell>
          <cell r="AO17" t="str">
            <v>NO</v>
          </cell>
          <cell r="AP17" t="str">
            <v>N/A</v>
          </cell>
          <cell r="AQ17">
            <v>0</v>
          </cell>
          <cell r="AR17" t="str">
            <v>1 Month Salary after 1 Year</v>
          </cell>
          <cell r="AS17" t="str">
            <v>FRIDAY / SATURDAY</v>
          </cell>
        </row>
        <row r="18">
          <cell r="C18">
            <v>3215</v>
          </cell>
          <cell r="D18">
            <v>100094</v>
          </cell>
          <cell r="E18" t="str">
            <v>RSIJ-1043</v>
          </cell>
          <cell r="F18" t="str">
            <v>RODRIGO</v>
          </cell>
          <cell r="G18" t="str">
            <v>MARCELINO</v>
          </cell>
          <cell r="H18" t="str">
            <v>ASUNCION</v>
          </cell>
          <cell r="I18" t="str">
            <v>RODRIGO MARCELINO ASUNCION</v>
          </cell>
          <cell r="J18" t="str">
            <v>ELECTRICAL SUPERVISOR</v>
          </cell>
          <cell r="K18" t="str">
            <v>SITE WORK</v>
          </cell>
          <cell r="L18" t="str">
            <v xml:space="preserve">C&amp;M - Constructions Operations </v>
          </cell>
          <cell r="M18" t="str">
            <v>JIZAN - M.R. AL KHATHLAN</v>
          </cell>
          <cell r="N18" t="str">
            <v>FILIPINO</v>
          </cell>
          <cell r="O18">
            <v>35149</v>
          </cell>
          <cell r="P18">
            <v>2117838280</v>
          </cell>
          <cell r="Q18">
            <v>44074</v>
          </cell>
          <cell r="R18">
            <v>44804</v>
          </cell>
          <cell r="S18" t="str">
            <v>JUBAIL</v>
          </cell>
          <cell r="T18" t="str">
            <v>P3453444B</v>
          </cell>
          <cell r="U18">
            <v>43745</v>
          </cell>
          <cell r="V18">
            <v>47397</v>
          </cell>
          <cell r="W18" t="str">
            <v>PE RIYADH</v>
          </cell>
          <cell r="X18">
            <v>25029</v>
          </cell>
          <cell r="Y18">
            <v>54</v>
          </cell>
          <cell r="Z18" t="str">
            <v>00966 50 794 1563</v>
          </cell>
          <cell r="AA18" t="str">
            <v>O+</v>
          </cell>
          <cell r="AB18" t="str">
            <v>NON MUSLIM</v>
          </cell>
          <cell r="AC18" t="str">
            <v>dhigo_1969@yahoo.com</v>
          </cell>
          <cell r="AD18" t="str">
            <v>rodrigo.asuncion@redseaintl.com</v>
          </cell>
          <cell r="AE18" t="str">
            <v>0063 949 854 6469</v>
          </cell>
          <cell r="AF18" t="str">
            <v>YES</v>
          </cell>
          <cell r="AG18">
            <v>12</v>
          </cell>
          <cell r="AH18">
            <v>8</v>
          </cell>
          <cell r="AI18" t="str">
            <v>YES</v>
          </cell>
          <cell r="AJ18" t="str">
            <v>MALE</v>
          </cell>
          <cell r="AK18" t="str">
            <v>MANILA, PHILIPPINES</v>
          </cell>
          <cell r="AL18">
            <v>0</v>
          </cell>
          <cell r="AM18" t="str">
            <v>SUPERVISOR</v>
          </cell>
          <cell r="AN18" t="str">
            <v>MARRIED</v>
          </cell>
          <cell r="AO18" t="str">
            <v>NO</v>
          </cell>
          <cell r="AP18" t="str">
            <v>N/A</v>
          </cell>
          <cell r="AQ18" t="str">
            <v>Block 2 Lot 4 La Terraza Villas, Phase C Bucandala 1, Imus, Cavite, Philippines</v>
          </cell>
          <cell r="AR18" t="str">
            <v>1 Month Salary after 1 Year</v>
          </cell>
          <cell r="AS18" t="str">
            <v>FRIDAY</v>
          </cell>
        </row>
        <row r="19">
          <cell r="C19">
            <v>3247</v>
          </cell>
          <cell r="D19">
            <v>100095</v>
          </cell>
          <cell r="E19" t="str">
            <v>RSIJ-1045</v>
          </cell>
          <cell r="F19" t="str">
            <v>SIBY ELIAS</v>
          </cell>
          <cell r="G19">
            <v>0</v>
          </cell>
          <cell r="H19" t="str">
            <v xml:space="preserve"> </v>
          </cell>
          <cell r="I19" t="str">
            <v>SIBY ELIAS</v>
          </cell>
          <cell r="J19" t="str">
            <v>WAREHOUSE CLERK</v>
          </cell>
          <cell r="K19" t="str">
            <v>STORES</v>
          </cell>
          <cell r="L19" t="str">
            <v>Warehouse &amp; Expedite</v>
          </cell>
          <cell r="M19" t="str">
            <v>JUBAIL - FACTORY WAREHOUSE</v>
          </cell>
          <cell r="N19" t="str">
            <v>INDIAN</v>
          </cell>
          <cell r="O19">
            <v>36936</v>
          </cell>
          <cell r="P19">
            <v>2164995710</v>
          </cell>
          <cell r="Q19">
            <v>43849</v>
          </cell>
          <cell r="R19">
            <v>44954</v>
          </cell>
          <cell r="S19" t="str">
            <v>JUBAIL</v>
          </cell>
          <cell r="T19" t="str">
            <v>P7149434</v>
          </cell>
          <cell r="U19">
            <v>42781</v>
          </cell>
          <cell r="V19">
            <v>46432</v>
          </cell>
          <cell r="W19" t="str">
            <v>RIYADH</v>
          </cell>
          <cell r="X19">
            <v>28834</v>
          </cell>
          <cell r="Y19">
            <v>44</v>
          </cell>
          <cell r="Z19" t="str">
            <v>00966 54 300 1446</v>
          </cell>
          <cell r="AA19" t="str">
            <v>O+</v>
          </cell>
          <cell r="AB19" t="str">
            <v>NON MUSLIM</v>
          </cell>
          <cell r="AC19" t="str">
            <v>thiruvalla1978@gmail.com</v>
          </cell>
          <cell r="AD19" t="str">
            <v>siby.elyas@redseaintl.com</v>
          </cell>
          <cell r="AE19" t="str">
            <v>0091 965 628 2687</v>
          </cell>
          <cell r="AF19" t="str">
            <v>YES</v>
          </cell>
          <cell r="AG19">
            <v>12</v>
          </cell>
          <cell r="AH19">
            <v>8</v>
          </cell>
          <cell r="AI19" t="str">
            <v>YES</v>
          </cell>
          <cell r="AJ19" t="str">
            <v>MALE</v>
          </cell>
          <cell r="AK19" t="str">
            <v>COCHIN, INDIA</v>
          </cell>
          <cell r="AL19">
            <v>0</v>
          </cell>
          <cell r="AM19" t="str">
            <v>STAFF</v>
          </cell>
          <cell r="AN19" t="str">
            <v>MARRIED</v>
          </cell>
          <cell r="AO19" t="str">
            <v>NO</v>
          </cell>
          <cell r="AP19" t="str">
            <v>N/A</v>
          </cell>
          <cell r="AQ19" t="str">
            <v>Myladumpara, Pullupuram, South India Kerala, Rani, Pathananitta, India</v>
          </cell>
          <cell r="AR19" t="str">
            <v>1 Month Salary after 1 Year</v>
          </cell>
          <cell r="AS19" t="str">
            <v>FRIDAY</v>
          </cell>
        </row>
        <row r="20">
          <cell r="C20">
            <v>3253</v>
          </cell>
          <cell r="D20">
            <v>100096</v>
          </cell>
          <cell r="E20" t="str">
            <v>RSIJ-1046</v>
          </cell>
          <cell r="F20" t="str">
            <v>AMRIK LAL</v>
          </cell>
          <cell r="G20">
            <v>0</v>
          </cell>
          <cell r="H20" t="str">
            <v xml:space="preserve"> </v>
          </cell>
          <cell r="I20" t="str">
            <v>AMRIK LAL</v>
          </cell>
          <cell r="J20" t="str">
            <v>CARPENTER</v>
          </cell>
          <cell r="K20" t="str">
            <v>SITE WORK</v>
          </cell>
          <cell r="L20" t="str">
            <v xml:space="preserve">C&amp;M - Constructions Operations </v>
          </cell>
          <cell r="M20" t="str">
            <v>TANAJIB - SNAMPROGETTI</v>
          </cell>
          <cell r="N20" t="str">
            <v>INDIAN</v>
          </cell>
          <cell r="O20">
            <v>37879</v>
          </cell>
          <cell r="P20">
            <v>2172036978</v>
          </cell>
          <cell r="Q20">
            <v>43831</v>
          </cell>
          <cell r="R20">
            <v>44924</v>
          </cell>
          <cell r="S20" t="str">
            <v>JUBAIL</v>
          </cell>
          <cell r="T20" t="str">
            <v>R7722698</v>
          </cell>
          <cell r="U20">
            <v>42901</v>
          </cell>
          <cell r="V20">
            <v>46552</v>
          </cell>
          <cell r="W20" t="str">
            <v>RIYADH</v>
          </cell>
          <cell r="X20">
            <v>28600</v>
          </cell>
          <cell r="Y20">
            <v>44</v>
          </cell>
          <cell r="Z20" t="str">
            <v>00966 55 991 7047</v>
          </cell>
          <cell r="AA20" t="str">
            <v>O+</v>
          </cell>
          <cell r="AB20" t="str">
            <v>NON MUSLIM</v>
          </cell>
          <cell r="AC20" t="str">
            <v>amriklal1978@gmail.com</v>
          </cell>
          <cell r="AD20">
            <v>0</v>
          </cell>
          <cell r="AE20" t="str">
            <v>0091 998 869 0841</v>
          </cell>
          <cell r="AF20" t="str">
            <v>YES</v>
          </cell>
          <cell r="AG20">
            <v>12</v>
          </cell>
          <cell r="AH20">
            <v>8</v>
          </cell>
          <cell r="AI20" t="str">
            <v>YES</v>
          </cell>
          <cell r="AJ20" t="str">
            <v>MALE</v>
          </cell>
          <cell r="AK20" t="str">
            <v>DELHI, INDIA</v>
          </cell>
          <cell r="AL20">
            <v>0</v>
          </cell>
          <cell r="AM20" t="str">
            <v>SKILLED</v>
          </cell>
          <cell r="AN20" t="str">
            <v>MARRIED</v>
          </cell>
          <cell r="AO20" t="str">
            <v>NO</v>
          </cell>
          <cell r="AP20" t="str">
            <v>N/A</v>
          </cell>
          <cell r="AQ20" t="str">
            <v>Amrak Lal S/O Lachman Das, NH 4 Jalandhar, Punjab, V.P.O. Gohawar, Jalandhar, India</v>
          </cell>
          <cell r="AR20" t="str">
            <v>1 Month Salary after 1 Year</v>
          </cell>
          <cell r="AS20" t="str">
            <v>FRIDAY</v>
          </cell>
        </row>
        <row r="21">
          <cell r="C21">
            <v>3279</v>
          </cell>
          <cell r="D21">
            <v>100097</v>
          </cell>
          <cell r="E21" t="str">
            <v>RSIJ-1050</v>
          </cell>
          <cell r="F21" t="str">
            <v>SRIRAM</v>
          </cell>
          <cell r="G21">
            <v>0</v>
          </cell>
          <cell r="H21" t="str">
            <v>PRAJAPATI</v>
          </cell>
          <cell r="I21" t="str">
            <v>SRIRAM PRAJAPATI</v>
          </cell>
          <cell r="J21" t="str">
            <v>PLUMBER</v>
          </cell>
          <cell r="K21" t="str">
            <v>SITE WORK</v>
          </cell>
          <cell r="L21" t="str">
            <v xml:space="preserve">C&amp;M - Constructions Operations </v>
          </cell>
          <cell r="M21" t="str">
            <v>TURAIF - SAUDI COMEDAT - AL JALAMID</v>
          </cell>
          <cell r="N21" t="str">
            <v>INDIAN</v>
          </cell>
          <cell r="O21">
            <v>35785</v>
          </cell>
          <cell r="P21">
            <v>2138298092</v>
          </cell>
          <cell r="Q21">
            <v>43880</v>
          </cell>
          <cell r="R21">
            <v>44730</v>
          </cell>
          <cell r="S21" t="str">
            <v>JUBAIL</v>
          </cell>
          <cell r="T21" t="str">
            <v>M2841711</v>
          </cell>
          <cell r="U21">
            <v>41955</v>
          </cell>
          <cell r="V21">
            <v>45607</v>
          </cell>
          <cell r="W21" t="str">
            <v>RIYADH</v>
          </cell>
          <cell r="X21">
            <v>26150</v>
          </cell>
          <cell r="Y21">
            <v>51</v>
          </cell>
          <cell r="Z21" t="str">
            <v>00966 50 204 7249</v>
          </cell>
          <cell r="AA21" t="str">
            <v>AB+</v>
          </cell>
          <cell r="AB21" t="str">
            <v>NON MUSLIM</v>
          </cell>
          <cell r="AC21" t="str">
            <v>shriramprajapati98@gmail.com</v>
          </cell>
          <cell r="AD21">
            <v>0</v>
          </cell>
          <cell r="AE21" t="str">
            <v>0091 945 002 7393</v>
          </cell>
          <cell r="AF21" t="str">
            <v>YES</v>
          </cell>
          <cell r="AG21">
            <v>12</v>
          </cell>
          <cell r="AH21">
            <v>8</v>
          </cell>
          <cell r="AI21" t="str">
            <v>YES</v>
          </cell>
          <cell r="AJ21" t="str">
            <v>MALE</v>
          </cell>
          <cell r="AK21" t="str">
            <v>VARANASI</v>
          </cell>
          <cell r="AL21">
            <v>0</v>
          </cell>
          <cell r="AM21" t="str">
            <v>SKILLED</v>
          </cell>
          <cell r="AN21" t="str">
            <v>MARRIED</v>
          </cell>
          <cell r="AO21" t="str">
            <v>NO</v>
          </cell>
          <cell r="AP21" t="str">
            <v>N/A</v>
          </cell>
          <cell r="AQ21">
            <v>0</v>
          </cell>
          <cell r="AR21" t="str">
            <v>1 Month Salary after 1 Year</v>
          </cell>
          <cell r="AS21" t="str">
            <v>FRIDAY</v>
          </cell>
        </row>
        <row r="22">
          <cell r="C22">
            <v>3291</v>
          </cell>
          <cell r="D22">
            <v>100098</v>
          </cell>
          <cell r="E22" t="str">
            <v>RSIJ-1051</v>
          </cell>
          <cell r="F22" t="str">
            <v>SURENDRAN</v>
          </cell>
          <cell r="G22">
            <v>0</v>
          </cell>
          <cell r="H22" t="str">
            <v>RAMASWAMY ACHARY</v>
          </cell>
          <cell r="I22" t="str">
            <v>SURENDRAN RAMASWAMY ACHARY</v>
          </cell>
          <cell r="J22" t="str">
            <v>CARPENTER</v>
          </cell>
          <cell r="K22" t="str">
            <v>SITE WORK</v>
          </cell>
          <cell r="L22" t="str">
            <v xml:space="preserve">C&amp;M - Constructions Operations </v>
          </cell>
          <cell r="M22" t="str">
            <v>TANAJIB - SNAMPROGETTI</v>
          </cell>
          <cell r="N22" t="str">
            <v>INDIAN</v>
          </cell>
          <cell r="O22">
            <v>35721</v>
          </cell>
          <cell r="P22">
            <v>2108350006</v>
          </cell>
          <cell r="Q22">
            <v>43628</v>
          </cell>
          <cell r="R22">
            <v>44774</v>
          </cell>
          <cell r="S22" t="str">
            <v>JUBAIL</v>
          </cell>
          <cell r="T22" t="str">
            <v>T3902031</v>
          </cell>
          <cell r="U22">
            <v>43523</v>
          </cell>
          <cell r="V22">
            <v>47175</v>
          </cell>
          <cell r="W22" t="str">
            <v>RIYADH</v>
          </cell>
          <cell r="X22">
            <v>24241</v>
          </cell>
          <cell r="Y22">
            <v>56</v>
          </cell>
          <cell r="Z22" t="str">
            <v>00966 56 206 5961</v>
          </cell>
          <cell r="AA22" t="str">
            <v>O+</v>
          </cell>
          <cell r="AB22" t="str">
            <v>NON MUSLIM</v>
          </cell>
          <cell r="AC22" t="str">
            <v>Surendarn886@gmail.com</v>
          </cell>
          <cell r="AD22">
            <v>0</v>
          </cell>
          <cell r="AE22" t="str">
            <v>0091 964 502 3976</v>
          </cell>
          <cell r="AF22" t="str">
            <v>YES</v>
          </cell>
          <cell r="AG22">
            <v>12</v>
          </cell>
          <cell r="AH22">
            <v>8</v>
          </cell>
          <cell r="AI22" t="str">
            <v>YES</v>
          </cell>
          <cell r="AJ22" t="str">
            <v>MALE</v>
          </cell>
          <cell r="AK22" t="str">
            <v>TRIVANDRUM</v>
          </cell>
          <cell r="AL22">
            <v>0</v>
          </cell>
          <cell r="AM22" t="str">
            <v>SKILLED</v>
          </cell>
          <cell r="AN22" t="str">
            <v>MARRIED</v>
          </cell>
          <cell r="AO22" t="str">
            <v>NO</v>
          </cell>
          <cell r="AP22" t="str">
            <v>N/A</v>
          </cell>
          <cell r="AQ22">
            <v>0</v>
          </cell>
          <cell r="AR22" t="str">
            <v>1 Month Salary after 1 Year</v>
          </cell>
          <cell r="AS22" t="str">
            <v>FRIDAY</v>
          </cell>
        </row>
        <row r="23">
          <cell r="C23">
            <v>3298</v>
          </cell>
          <cell r="D23">
            <v>100099</v>
          </cell>
          <cell r="E23" t="str">
            <v>RSIJ-1052</v>
          </cell>
          <cell r="F23" t="str">
            <v>AURANGZEB</v>
          </cell>
          <cell r="G23">
            <v>0</v>
          </cell>
          <cell r="H23" t="str">
            <v>SHER ZAMAN</v>
          </cell>
          <cell r="I23" t="str">
            <v>AURANGZEB SHER ZAMAN</v>
          </cell>
          <cell r="J23" t="str">
            <v>SHIPPING OPERATIONS ASSISTANT</v>
          </cell>
          <cell r="K23" t="str">
            <v>SHIPPING</v>
          </cell>
          <cell r="L23" t="str">
            <v xml:space="preserve"> Shipping &amp; Logistics</v>
          </cell>
          <cell r="M23" t="str">
            <v>JUBAIL - FACTORY SHIPPING</v>
          </cell>
          <cell r="N23" t="str">
            <v>PAKISTANI</v>
          </cell>
          <cell r="O23">
            <v>37985</v>
          </cell>
          <cell r="P23">
            <v>2194459497</v>
          </cell>
          <cell r="Q23">
            <v>44578</v>
          </cell>
          <cell r="R23">
            <v>44926</v>
          </cell>
          <cell r="S23" t="str">
            <v>JUBAIL</v>
          </cell>
          <cell r="T23" t="str">
            <v>GL9995161</v>
          </cell>
          <cell r="U23">
            <v>41376</v>
          </cell>
          <cell r="V23">
            <v>45026</v>
          </cell>
          <cell r="W23" t="str">
            <v>RIYADH</v>
          </cell>
          <cell r="X23">
            <v>24534</v>
          </cell>
          <cell r="Y23">
            <v>55</v>
          </cell>
          <cell r="Z23" t="str">
            <v>00966 56 537 2929</v>
          </cell>
          <cell r="AA23" t="str">
            <v>A+</v>
          </cell>
          <cell r="AB23" t="str">
            <v>MUSLIM</v>
          </cell>
          <cell r="AC23" t="str">
            <v>aurangzaib.tanoli555@gmail.com</v>
          </cell>
          <cell r="AD23">
            <v>0</v>
          </cell>
          <cell r="AE23" t="str">
            <v>0092 346 966 6425</v>
          </cell>
          <cell r="AF23" t="str">
            <v>YES</v>
          </cell>
          <cell r="AG23">
            <v>12</v>
          </cell>
          <cell r="AH23">
            <v>8</v>
          </cell>
          <cell r="AI23" t="str">
            <v>YES</v>
          </cell>
          <cell r="AJ23" t="str">
            <v>MALE</v>
          </cell>
          <cell r="AK23" t="str">
            <v>ISLAMABAD, PAKISTAN</v>
          </cell>
          <cell r="AL23">
            <v>0</v>
          </cell>
          <cell r="AM23" t="str">
            <v>STAFF</v>
          </cell>
          <cell r="AN23" t="str">
            <v>MARRIED</v>
          </cell>
          <cell r="AO23" t="str">
            <v>NO</v>
          </cell>
          <cell r="AP23" t="str">
            <v>N/A</v>
          </cell>
          <cell r="AQ23" t="str">
            <v>E-2 Ghazi Kot, E-Sector, Township Mansehra, Pakistan</v>
          </cell>
          <cell r="AR23" t="str">
            <v>1 Month Salary after 1 Year</v>
          </cell>
          <cell r="AS23" t="str">
            <v>FRIDAY</v>
          </cell>
        </row>
        <row r="24">
          <cell r="C24">
            <v>3301</v>
          </cell>
          <cell r="D24">
            <v>100100</v>
          </cell>
          <cell r="E24" t="str">
            <v>RSIJ-1053</v>
          </cell>
          <cell r="F24" t="str">
            <v>RONEL</v>
          </cell>
          <cell r="G24" t="str">
            <v>DELOS SANTOS</v>
          </cell>
          <cell r="H24" t="str">
            <v>CAVA</v>
          </cell>
          <cell r="I24" t="str">
            <v>RONEL DELOS SANTOS CAVA</v>
          </cell>
          <cell r="J24" t="str">
            <v>MECHANIC</v>
          </cell>
          <cell r="K24" t="str">
            <v>CAMP OPERATIONS.</v>
          </cell>
          <cell r="L24" t="str">
            <v>IFM &amp; Rental - Projects &amp; Camps Operations</v>
          </cell>
          <cell r="M24" t="str">
            <v>RAK - RSH HIGHWAY CAMP</v>
          </cell>
          <cell r="N24" t="str">
            <v>FILIPINO</v>
          </cell>
          <cell r="O24">
            <v>35299</v>
          </cell>
          <cell r="P24">
            <v>2121787960</v>
          </cell>
          <cell r="Q24">
            <v>44567</v>
          </cell>
          <cell r="R24">
            <v>44864</v>
          </cell>
          <cell r="S24" t="str">
            <v>JUBAIL</v>
          </cell>
          <cell r="T24" t="str">
            <v>P6007919B</v>
          </cell>
          <cell r="U24">
            <v>44187</v>
          </cell>
          <cell r="V24">
            <v>47838</v>
          </cell>
          <cell r="W24" t="str">
            <v>PE RIYADH</v>
          </cell>
          <cell r="X24">
            <v>26048</v>
          </cell>
          <cell r="Y24">
            <v>51</v>
          </cell>
          <cell r="Z24" t="str">
            <v>00966 53 054 6779</v>
          </cell>
          <cell r="AA24" t="str">
            <v>A+</v>
          </cell>
          <cell r="AB24" t="str">
            <v>NON MUSLIM</v>
          </cell>
          <cell r="AC24" t="str">
            <v>ronelc08@gmail.com</v>
          </cell>
          <cell r="AD24">
            <v>0</v>
          </cell>
          <cell r="AE24" t="str">
            <v>0063 949 596 5113</v>
          </cell>
          <cell r="AF24" t="str">
            <v>YES</v>
          </cell>
          <cell r="AG24">
            <v>12</v>
          </cell>
          <cell r="AH24">
            <v>8</v>
          </cell>
          <cell r="AI24" t="str">
            <v>YES</v>
          </cell>
          <cell r="AJ24" t="str">
            <v>MALE</v>
          </cell>
          <cell r="AK24" t="str">
            <v>MANILA, PHILIPPINES</v>
          </cell>
          <cell r="AL24">
            <v>0</v>
          </cell>
          <cell r="AM24" t="str">
            <v>SKILLED</v>
          </cell>
          <cell r="AN24" t="str">
            <v>MARRIED</v>
          </cell>
          <cell r="AO24" t="str">
            <v>NO</v>
          </cell>
          <cell r="AP24" t="str">
            <v>N/A</v>
          </cell>
          <cell r="AQ24" t="str">
            <v>Grullo, Zambales, San Narciso, Philippines</v>
          </cell>
          <cell r="AR24" t="str">
            <v>1 Month Salary after 1 Year</v>
          </cell>
          <cell r="AS24" t="str">
            <v>FRIDAY</v>
          </cell>
        </row>
        <row r="25">
          <cell r="C25">
            <v>3376</v>
          </cell>
          <cell r="D25">
            <v>100103</v>
          </cell>
          <cell r="E25" t="str">
            <v>RSIJ-1057</v>
          </cell>
          <cell r="F25" t="str">
            <v xml:space="preserve">MOHAMMED </v>
          </cell>
          <cell r="G25" t="str">
            <v>AHMED MOHAMMED</v>
          </cell>
          <cell r="H25" t="str">
            <v>GAZZAWANI</v>
          </cell>
          <cell r="I25" t="str">
            <v>MOHAMMED AHMED MOHAMMED GAZZAWANI</v>
          </cell>
          <cell r="J25" t="str">
            <v>SECURITY SUPERVISOR</v>
          </cell>
          <cell r="K25" t="str">
            <v>SECURITY</v>
          </cell>
          <cell r="L25" t="str">
            <v>IFM &amp; Rental-Security Services</v>
          </cell>
          <cell r="M25" t="str">
            <v>JUBAIL - FACTORY GATE</v>
          </cell>
          <cell r="N25" t="str">
            <v>SAUDI</v>
          </cell>
          <cell r="O25">
            <v>38743</v>
          </cell>
          <cell r="P25">
            <v>1073609859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27851</v>
          </cell>
          <cell r="Y25">
            <v>46</v>
          </cell>
          <cell r="Z25" t="str">
            <v>00966 55 788 0981</v>
          </cell>
          <cell r="AA25">
            <v>0</v>
          </cell>
          <cell r="AB25" t="str">
            <v>MUSLIM</v>
          </cell>
          <cell r="AC25" t="str">
            <v>al.jmhwry9193@hotmail.com</v>
          </cell>
          <cell r="AD25" t="str">
            <v>mohammed.gazzawani@redseaintl.com</v>
          </cell>
          <cell r="AE25" t="str">
            <v>00966 55 788 0981</v>
          </cell>
          <cell r="AF25" t="str">
            <v>YES</v>
          </cell>
          <cell r="AG25">
            <v>12</v>
          </cell>
          <cell r="AH25">
            <v>8</v>
          </cell>
          <cell r="AI25" t="str">
            <v>YES</v>
          </cell>
          <cell r="AJ25" t="str">
            <v>MALE</v>
          </cell>
          <cell r="AK25" t="str">
            <v>DAMMAM, SAUDI ARABIA</v>
          </cell>
          <cell r="AL25">
            <v>0</v>
          </cell>
          <cell r="AM25" t="str">
            <v>SUPERVISOR</v>
          </cell>
          <cell r="AN25" t="str">
            <v>MARRIED</v>
          </cell>
          <cell r="AO25" t="str">
            <v>NO</v>
          </cell>
          <cell r="AP25" t="str">
            <v>N/A</v>
          </cell>
          <cell r="AQ25">
            <v>0</v>
          </cell>
          <cell r="AR25" t="str">
            <v>1 Month Salary after 1 Year</v>
          </cell>
          <cell r="AS25" t="str">
            <v>FRIDAY / SATURDAY</v>
          </cell>
        </row>
        <row r="26">
          <cell r="C26">
            <v>3380</v>
          </cell>
          <cell r="D26">
            <v>100104</v>
          </cell>
          <cell r="E26" t="str">
            <v>RSIJ-1058</v>
          </cell>
          <cell r="F26" t="str">
            <v>LITO</v>
          </cell>
          <cell r="G26" t="str">
            <v>ABAD</v>
          </cell>
          <cell r="H26" t="str">
            <v>FAMA</v>
          </cell>
          <cell r="I26" t="str">
            <v>LITO ABAD FAMA</v>
          </cell>
          <cell r="J26" t="str">
            <v>PRODUCTION MANAGER</v>
          </cell>
          <cell r="K26" t="str">
            <v>PRODUCTION</v>
          </cell>
          <cell r="L26" t="str">
            <v xml:space="preserve">C&amp;M - Constructions Operations </v>
          </cell>
          <cell r="M26" t="str">
            <v>JUBAIL - FACTORY</v>
          </cell>
          <cell r="N26" t="str">
            <v>FILIPINO</v>
          </cell>
          <cell r="O26">
            <v>38774</v>
          </cell>
          <cell r="P26">
            <v>2224208997</v>
          </cell>
          <cell r="Q26">
            <v>44567</v>
          </cell>
          <cell r="R26">
            <v>44888</v>
          </cell>
          <cell r="S26" t="str">
            <v>JUBAIL</v>
          </cell>
          <cell r="T26" t="str">
            <v>P5028199B</v>
          </cell>
          <cell r="U26">
            <v>43894</v>
          </cell>
          <cell r="V26">
            <v>47545</v>
          </cell>
          <cell r="W26" t="str">
            <v>PE RIYADH</v>
          </cell>
          <cell r="X26">
            <v>30208</v>
          </cell>
          <cell r="Y26">
            <v>40</v>
          </cell>
          <cell r="Z26" t="str">
            <v xml:space="preserve">00966 56 961 0153 </v>
          </cell>
          <cell r="AA26" t="str">
            <v>O+</v>
          </cell>
          <cell r="AB26" t="str">
            <v>NON MUSLIM</v>
          </cell>
          <cell r="AC26" t="str">
            <v>tolitz14fama@gmail.com</v>
          </cell>
          <cell r="AD26" t="str">
            <v>lito.fama@redseaintl.com</v>
          </cell>
          <cell r="AE26" t="str">
            <v>0063 946 950 4543</v>
          </cell>
          <cell r="AF26" t="str">
            <v>YES</v>
          </cell>
          <cell r="AG26">
            <v>12</v>
          </cell>
          <cell r="AH26">
            <v>8</v>
          </cell>
          <cell r="AI26" t="str">
            <v>NO</v>
          </cell>
          <cell r="AJ26" t="str">
            <v>MALE</v>
          </cell>
          <cell r="AK26" t="str">
            <v>CLARK, PHILIPPINES</v>
          </cell>
          <cell r="AL26">
            <v>0</v>
          </cell>
          <cell r="AM26" t="str">
            <v>MANAGEMENT</v>
          </cell>
          <cell r="AN26" t="str">
            <v>MARRIED</v>
          </cell>
          <cell r="AO26" t="str">
            <v>NO</v>
          </cell>
          <cell r="AP26" t="str">
            <v>N/A</v>
          </cell>
          <cell r="AQ26" t="str">
            <v>Project 4 Batonlapoc, Botolan, Zambales, Philippines</v>
          </cell>
          <cell r="AR26" t="str">
            <v>1 Month Salary after 1 Year</v>
          </cell>
          <cell r="AS26" t="str">
            <v>FRIDAY</v>
          </cell>
        </row>
        <row r="27">
          <cell r="C27">
            <v>3384</v>
          </cell>
          <cell r="D27">
            <v>100105</v>
          </cell>
          <cell r="E27" t="str">
            <v>RSIJ-1060</v>
          </cell>
          <cell r="F27" t="str">
            <v>JAIME</v>
          </cell>
          <cell r="G27" t="str">
            <v>GUNDAY</v>
          </cell>
          <cell r="H27" t="str">
            <v>SABORBORO</v>
          </cell>
          <cell r="I27" t="str">
            <v>JAIME GUNDAY SABORBORO</v>
          </cell>
          <cell r="J27" t="str">
            <v>CARPENTER</v>
          </cell>
          <cell r="K27" t="str">
            <v>SITE WORK</v>
          </cell>
          <cell r="L27" t="str">
            <v xml:space="preserve">C&amp;M - Constructions Operations </v>
          </cell>
          <cell r="M27" t="str">
            <v>TAIF - L&amp;T, HUFAIRAH CAMP</v>
          </cell>
          <cell r="N27" t="str">
            <v>FILIPINO</v>
          </cell>
          <cell r="O27">
            <v>38774</v>
          </cell>
          <cell r="P27">
            <v>2224355624</v>
          </cell>
          <cell r="Q27">
            <v>44567</v>
          </cell>
          <cell r="R27">
            <v>44888</v>
          </cell>
          <cell r="S27" t="str">
            <v>JUBAIL</v>
          </cell>
          <cell r="T27" t="str">
            <v>P3453460B</v>
          </cell>
          <cell r="U27">
            <v>43745</v>
          </cell>
          <cell r="V27">
            <v>47397</v>
          </cell>
          <cell r="W27" t="str">
            <v>PE RIYADH</v>
          </cell>
          <cell r="X27">
            <v>23889</v>
          </cell>
          <cell r="Y27">
            <v>57</v>
          </cell>
          <cell r="Z27" t="str">
            <v>00966 50 828 4728</v>
          </cell>
          <cell r="AA27" t="str">
            <v>O+</v>
          </cell>
          <cell r="AB27" t="str">
            <v>NON MUSLIM</v>
          </cell>
          <cell r="AC27" t="str">
            <v>Jaimesaborboro@gmail.com</v>
          </cell>
          <cell r="AD27">
            <v>0</v>
          </cell>
          <cell r="AE27" t="str">
            <v>0063 921 781 1102</v>
          </cell>
          <cell r="AF27" t="str">
            <v>YES</v>
          </cell>
          <cell r="AG27">
            <v>12</v>
          </cell>
          <cell r="AH27">
            <v>8</v>
          </cell>
          <cell r="AI27" t="str">
            <v>YES</v>
          </cell>
          <cell r="AJ27" t="str">
            <v>MALE</v>
          </cell>
          <cell r="AK27" t="str">
            <v>MANILA, PHILIPPINES</v>
          </cell>
          <cell r="AL27">
            <v>0</v>
          </cell>
          <cell r="AM27" t="str">
            <v>SKILLED</v>
          </cell>
          <cell r="AN27" t="str">
            <v>MARRIED</v>
          </cell>
          <cell r="AO27" t="str">
            <v>NO</v>
          </cell>
          <cell r="AP27" t="str">
            <v>N/A</v>
          </cell>
          <cell r="AQ27">
            <v>0</v>
          </cell>
          <cell r="AR27" t="str">
            <v>1 Month Salary after 1 Year</v>
          </cell>
          <cell r="AS27" t="str">
            <v>FRIDAY</v>
          </cell>
        </row>
        <row r="28">
          <cell r="C28">
            <v>3419</v>
          </cell>
          <cell r="D28">
            <v>100107</v>
          </cell>
          <cell r="E28" t="str">
            <v>RSIJ-1066</v>
          </cell>
          <cell r="F28" t="str">
            <v>CESARIO</v>
          </cell>
          <cell r="G28" t="str">
            <v>TOLEDO</v>
          </cell>
          <cell r="H28" t="str">
            <v>SATURINAS</v>
          </cell>
          <cell r="I28" t="str">
            <v>CESARIO TOLEDO SATURINAS</v>
          </cell>
          <cell r="J28" t="str">
            <v>CHILLER TECHNICIAN</v>
          </cell>
          <cell r="K28" t="str">
            <v>SITE WORK</v>
          </cell>
          <cell r="L28" t="str">
            <v xml:space="preserve">C&amp;M - Constructions Operations </v>
          </cell>
          <cell r="M28" t="str">
            <v>JUBAIL - SITE</v>
          </cell>
          <cell r="N28" t="str">
            <v>FILIPINO</v>
          </cell>
          <cell r="O28">
            <v>38935</v>
          </cell>
          <cell r="P28">
            <v>2228913840</v>
          </cell>
          <cell r="Q28">
            <v>44053</v>
          </cell>
          <cell r="R28">
            <v>44786</v>
          </cell>
          <cell r="S28" t="str">
            <v>JUBAIL</v>
          </cell>
          <cell r="T28" t="str">
            <v>P0519462B</v>
          </cell>
          <cell r="U28">
            <v>43498</v>
          </cell>
          <cell r="V28">
            <v>47150</v>
          </cell>
          <cell r="W28" t="str">
            <v>RIYADH</v>
          </cell>
          <cell r="X28">
            <v>27697</v>
          </cell>
          <cell r="Y28">
            <v>47</v>
          </cell>
          <cell r="Z28" t="str">
            <v>00966 50 358 9568</v>
          </cell>
          <cell r="AA28" t="str">
            <v>O+</v>
          </cell>
          <cell r="AB28" t="str">
            <v>NON MUSLIM</v>
          </cell>
          <cell r="AC28" t="str">
            <v>cesarsaturinas@gmail.com</v>
          </cell>
          <cell r="AD28">
            <v>0</v>
          </cell>
          <cell r="AE28" t="str">
            <v>0063 948 740 6342</v>
          </cell>
          <cell r="AF28" t="str">
            <v>YES</v>
          </cell>
          <cell r="AG28">
            <v>12</v>
          </cell>
          <cell r="AH28">
            <v>8</v>
          </cell>
          <cell r="AI28" t="str">
            <v>YES</v>
          </cell>
          <cell r="AJ28" t="str">
            <v>MALE</v>
          </cell>
          <cell r="AK28" t="str">
            <v>MANILA, PHILIPPINES</v>
          </cell>
          <cell r="AL28">
            <v>0</v>
          </cell>
          <cell r="AM28" t="str">
            <v>SKILLED</v>
          </cell>
          <cell r="AN28" t="str">
            <v>MARRIED</v>
          </cell>
          <cell r="AO28" t="str">
            <v>NO</v>
          </cell>
          <cell r="AP28" t="str">
            <v>N/A</v>
          </cell>
          <cell r="AQ28" t="str">
            <v>P-3 San Juan, Surigao City, Surigao Del Norte, Philippines</v>
          </cell>
          <cell r="AR28" t="str">
            <v>1 Month Salary after 1 Year</v>
          </cell>
          <cell r="AS28" t="str">
            <v>FRIDAY</v>
          </cell>
        </row>
        <row r="29">
          <cell r="C29">
            <v>3423</v>
          </cell>
          <cell r="D29">
            <v>100108</v>
          </cell>
          <cell r="E29" t="str">
            <v>RSIJ-1067</v>
          </cell>
          <cell r="F29" t="str">
            <v>ROGELIO JR</v>
          </cell>
          <cell r="G29" t="str">
            <v>SOTOMAYOR</v>
          </cell>
          <cell r="H29" t="str">
            <v>AVENIDO</v>
          </cell>
          <cell r="I29" t="str">
            <v>ROGELIO JR SOTOMAYOR AVENIDO</v>
          </cell>
          <cell r="J29" t="str">
            <v>METAL SHEET WORKER</v>
          </cell>
          <cell r="K29" t="str">
            <v>SITE WORK</v>
          </cell>
          <cell r="L29" t="str">
            <v xml:space="preserve">C&amp;M - Constructions Operations </v>
          </cell>
          <cell r="M29" t="str">
            <v>TURAIF - SAUDI COMEDAT - AL JALAMID</v>
          </cell>
          <cell r="N29" t="str">
            <v>FILIPINO</v>
          </cell>
          <cell r="O29">
            <v>38946</v>
          </cell>
          <cell r="P29">
            <v>2230791226</v>
          </cell>
          <cell r="Q29">
            <v>44053</v>
          </cell>
          <cell r="R29">
            <v>44798</v>
          </cell>
          <cell r="S29" t="str">
            <v>JUBAIL</v>
          </cell>
          <cell r="T29" t="str">
            <v>P3485728B</v>
          </cell>
          <cell r="U29">
            <v>43747</v>
          </cell>
          <cell r="V29">
            <v>47399</v>
          </cell>
          <cell r="W29" t="str">
            <v>PE RIYADH</v>
          </cell>
          <cell r="X29">
            <v>23634</v>
          </cell>
          <cell r="Y29">
            <v>58</v>
          </cell>
          <cell r="Z29" t="str">
            <v>00966 50 453 2392</v>
          </cell>
          <cell r="AA29" t="str">
            <v>O+</v>
          </cell>
          <cell r="AB29" t="str">
            <v>NON MUSLIM</v>
          </cell>
          <cell r="AC29" t="str">
            <v>avenidodong@gmail.com / avenidorogelio940@gmail.com</v>
          </cell>
          <cell r="AD29">
            <v>0</v>
          </cell>
          <cell r="AE29" t="str">
            <v>0063 909 811 8516</v>
          </cell>
          <cell r="AF29" t="str">
            <v>YES</v>
          </cell>
          <cell r="AG29">
            <v>12</v>
          </cell>
          <cell r="AH29">
            <v>8</v>
          </cell>
          <cell r="AI29" t="str">
            <v>YES</v>
          </cell>
          <cell r="AJ29" t="str">
            <v>MALE</v>
          </cell>
          <cell r="AK29" t="str">
            <v>MANILA, PHILIPPINES</v>
          </cell>
          <cell r="AL29">
            <v>0</v>
          </cell>
          <cell r="AM29" t="str">
            <v>SKILLED</v>
          </cell>
          <cell r="AN29" t="str">
            <v>MARRIED</v>
          </cell>
          <cell r="AO29" t="str">
            <v>NO</v>
          </cell>
          <cell r="AP29" t="str">
            <v>N/A</v>
          </cell>
          <cell r="AQ29">
            <v>0</v>
          </cell>
          <cell r="AR29" t="str">
            <v>1 Month Salary after 1 Year</v>
          </cell>
          <cell r="AS29" t="str">
            <v>FRIDAY</v>
          </cell>
        </row>
        <row r="30">
          <cell r="C30">
            <v>3436</v>
          </cell>
          <cell r="D30">
            <v>100109</v>
          </cell>
          <cell r="E30" t="str">
            <v>RSIJ-1070</v>
          </cell>
          <cell r="F30" t="str">
            <v>JUN</v>
          </cell>
          <cell r="G30" t="str">
            <v>GATCHALIAN</v>
          </cell>
          <cell r="H30" t="str">
            <v>MACADAEG</v>
          </cell>
          <cell r="I30" t="str">
            <v>JUN GATCHALIAN MACADAEG</v>
          </cell>
          <cell r="J30" t="str">
            <v>SITE SUPERVISOR</v>
          </cell>
          <cell r="K30" t="str">
            <v>SITE WORK</v>
          </cell>
          <cell r="L30" t="str">
            <v xml:space="preserve">C&amp;M - Constructions Operations </v>
          </cell>
          <cell r="M30" t="str">
            <v>UTHMANIYAH - SAUDI ARABIAN OIL CO.</v>
          </cell>
          <cell r="N30" t="str">
            <v>FILIPINO</v>
          </cell>
          <cell r="O30">
            <v>38961</v>
          </cell>
          <cell r="P30">
            <v>2230897759</v>
          </cell>
          <cell r="Q30">
            <v>43983</v>
          </cell>
          <cell r="R30">
            <v>44721</v>
          </cell>
          <cell r="S30" t="str">
            <v>JUBAIL</v>
          </cell>
          <cell r="T30" t="str">
            <v>P6166593B</v>
          </cell>
          <cell r="U30">
            <v>44221</v>
          </cell>
          <cell r="V30">
            <v>47872</v>
          </cell>
          <cell r="W30" t="str">
            <v>PE RIYADH</v>
          </cell>
          <cell r="X30">
            <v>24801</v>
          </cell>
          <cell r="Y30">
            <v>55</v>
          </cell>
          <cell r="Z30" t="str">
            <v>00966 53 745 0643</v>
          </cell>
          <cell r="AA30" t="str">
            <v>A+</v>
          </cell>
          <cell r="AB30" t="str">
            <v>NON MUSLIM</v>
          </cell>
          <cell r="AC30" t="str">
            <v>junmacadaeg@yahoo.com</v>
          </cell>
          <cell r="AD30" t="str">
            <v>jun.macadaeg@redseaintl.com</v>
          </cell>
          <cell r="AE30" t="str">
            <v>0063 921 979 7854</v>
          </cell>
          <cell r="AF30" t="str">
            <v>YES</v>
          </cell>
          <cell r="AG30">
            <v>12</v>
          </cell>
          <cell r="AH30">
            <v>8</v>
          </cell>
          <cell r="AI30" t="str">
            <v>YES</v>
          </cell>
          <cell r="AJ30" t="str">
            <v>MALE</v>
          </cell>
          <cell r="AK30" t="str">
            <v>MANILA, PHILIPPINES</v>
          </cell>
          <cell r="AL30">
            <v>0</v>
          </cell>
          <cell r="AM30" t="str">
            <v>SUPERVISOR</v>
          </cell>
          <cell r="AN30" t="str">
            <v>MARRIED</v>
          </cell>
          <cell r="AO30" t="str">
            <v>NO</v>
          </cell>
          <cell r="AP30" t="str">
            <v>N/A</v>
          </cell>
          <cell r="AQ30" t="str">
            <v>No. 80 Sinapangan, Balaoan, La Union, Philippines</v>
          </cell>
          <cell r="AR30" t="str">
            <v>1 Month Salary after 1 Year</v>
          </cell>
          <cell r="AS30" t="str">
            <v>FRIDAY</v>
          </cell>
        </row>
        <row r="31">
          <cell r="C31">
            <v>3439</v>
          </cell>
          <cell r="D31">
            <v>100110</v>
          </cell>
          <cell r="E31" t="str">
            <v>RSIJ-1071</v>
          </cell>
          <cell r="F31" t="str">
            <v>AMANTE</v>
          </cell>
          <cell r="G31" t="str">
            <v>BANGALISAN</v>
          </cell>
          <cell r="H31" t="str">
            <v>REYES</v>
          </cell>
          <cell r="I31" t="str">
            <v>AMANTE BANGALISAN REYES</v>
          </cell>
          <cell r="J31" t="str">
            <v>ASSISTANT PROD.OFFICE SUPERVISOR</v>
          </cell>
          <cell r="K31" t="str">
            <v>PROD. OFFICE</v>
          </cell>
          <cell r="L31" t="str">
            <v>C&amp;M - Plants &amp; Manufacturing</v>
          </cell>
          <cell r="M31" t="str">
            <v>JUBAIL - FACTORY OFFICE</v>
          </cell>
          <cell r="N31" t="str">
            <v>FILIPINO</v>
          </cell>
          <cell r="O31">
            <v>38967</v>
          </cell>
          <cell r="P31">
            <v>2232059895</v>
          </cell>
          <cell r="Q31">
            <v>44479</v>
          </cell>
          <cell r="R31">
            <v>44821</v>
          </cell>
          <cell r="S31" t="str">
            <v>JUBAIL</v>
          </cell>
          <cell r="T31" t="str">
            <v>P6198931B</v>
          </cell>
          <cell r="U31">
            <v>44224</v>
          </cell>
          <cell r="V31">
            <v>47875</v>
          </cell>
          <cell r="W31" t="str">
            <v>PE RIYADH</v>
          </cell>
          <cell r="X31">
            <v>28719</v>
          </cell>
          <cell r="Y31">
            <v>44</v>
          </cell>
          <cell r="Z31" t="str">
            <v>00966 53 624 8283</v>
          </cell>
          <cell r="AA31" t="str">
            <v>B+</v>
          </cell>
          <cell r="AB31" t="str">
            <v>NON MUSLIM</v>
          </cell>
          <cell r="AC31" t="str">
            <v>borisr025@gmail.com</v>
          </cell>
          <cell r="AD31" t="str">
            <v>boris.reyes@redseaintl.com</v>
          </cell>
          <cell r="AE31" t="str">
            <v>0063 910 512 4923</v>
          </cell>
          <cell r="AF31" t="str">
            <v>YES</v>
          </cell>
          <cell r="AG31">
            <v>12</v>
          </cell>
          <cell r="AH31">
            <v>8</v>
          </cell>
          <cell r="AI31" t="str">
            <v>YES</v>
          </cell>
          <cell r="AJ31" t="str">
            <v>MALE</v>
          </cell>
          <cell r="AK31" t="str">
            <v>MANILA, PHILIPPINES</v>
          </cell>
          <cell r="AL31">
            <v>0</v>
          </cell>
          <cell r="AM31" t="str">
            <v>SUPERVISOR</v>
          </cell>
          <cell r="AN31" t="str">
            <v>SINGLE</v>
          </cell>
          <cell r="AO31" t="str">
            <v>NO</v>
          </cell>
          <cell r="AP31" t="str">
            <v>N/A</v>
          </cell>
          <cell r="AQ31" t="str">
            <v>84 Reyes Street, Bangkulasi, Navotas, Metro Manila, Philippines</v>
          </cell>
          <cell r="AR31" t="str">
            <v>1 Month Salary after 1 Year</v>
          </cell>
          <cell r="AS31" t="str">
            <v>FRIDAY</v>
          </cell>
        </row>
        <row r="32">
          <cell r="C32">
            <v>3447</v>
          </cell>
          <cell r="D32">
            <v>100111</v>
          </cell>
          <cell r="E32" t="str">
            <v>RSIJ-1072</v>
          </cell>
          <cell r="F32" t="str">
            <v>SAAD</v>
          </cell>
          <cell r="G32" t="str">
            <v>AYDH OBAID</v>
          </cell>
          <cell r="H32" t="str">
            <v>AL SHAMMARI</v>
          </cell>
          <cell r="I32" t="str">
            <v>SAAD AYDH OBAID AL SHAMMARI</v>
          </cell>
          <cell r="J32" t="str">
            <v>SECURITY GUARD</v>
          </cell>
          <cell r="K32" t="str">
            <v>SECURITY</v>
          </cell>
          <cell r="L32" t="str">
            <v>IFM &amp; Rental-Security Services</v>
          </cell>
          <cell r="M32" t="str">
            <v>JUBAIL - HEAD OFFICE GATE</v>
          </cell>
          <cell r="N32" t="str">
            <v>SAUDI</v>
          </cell>
          <cell r="O32">
            <v>38978</v>
          </cell>
          <cell r="P32">
            <v>1049670126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29002</v>
          </cell>
          <cell r="Y32">
            <v>43</v>
          </cell>
          <cell r="Z32" t="str">
            <v>00966 56 572 7366</v>
          </cell>
          <cell r="AA32">
            <v>0</v>
          </cell>
          <cell r="AB32" t="str">
            <v>MUSLIM</v>
          </cell>
          <cell r="AC32" t="str">
            <v>saad45965@gmail.com</v>
          </cell>
          <cell r="AD32">
            <v>0</v>
          </cell>
          <cell r="AE32" t="str">
            <v>056 572 7366</v>
          </cell>
          <cell r="AF32" t="str">
            <v>YES</v>
          </cell>
          <cell r="AG32">
            <v>12</v>
          </cell>
          <cell r="AH32">
            <v>8</v>
          </cell>
          <cell r="AI32" t="str">
            <v>YES</v>
          </cell>
          <cell r="AJ32" t="str">
            <v>MALE</v>
          </cell>
          <cell r="AK32" t="str">
            <v>DAMMAM, SAUDI ARABIA</v>
          </cell>
          <cell r="AL32">
            <v>0</v>
          </cell>
          <cell r="AM32" t="str">
            <v>SEMISKILLED</v>
          </cell>
          <cell r="AN32" t="str">
            <v>MARRIED</v>
          </cell>
          <cell r="AO32" t="str">
            <v>NO</v>
          </cell>
          <cell r="AP32" t="str">
            <v>N/A</v>
          </cell>
          <cell r="AQ32">
            <v>0</v>
          </cell>
          <cell r="AR32" t="str">
            <v>1 Month Salary after 1 Year</v>
          </cell>
          <cell r="AS32">
            <v>0</v>
          </cell>
        </row>
        <row r="33">
          <cell r="C33">
            <v>3459</v>
          </cell>
          <cell r="D33">
            <v>100112</v>
          </cell>
          <cell r="E33" t="str">
            <v>RSIJ-1073</v>
          </cell>
          <cell r="F33" t="str">
            <v>JOHNNY</v>
          </cell>
          <cell r="G33" t="str">
            <v>CAINGLES</v>
          </cell>
          <cell r="H33" t="str">
            <v>COTON</v>
          </cell>
          <cell r="I33" t="str">
            <v>JOHNNY CAINGLES COTON</v>
          </cell>
          <cell r="J33" t="str">
            <v>PROJECT MANAGER</v>
          </cell>
          <cell r="K33" t="str">
            <v>SITE WORK</v>
          </cell>
          <cell r="L33" t="str">
            <v xml:space="preserve">C&amp;M - Constructions Operations </v>
          </cell>
          <cell r="M33">
            <v>0</v>
          </cell>
          <cell r="N33" t="str">
            <v>FILIPINO</v>
          </cell>
          <cell r="O33">
            <v>39049</v>
          </cell>
          <cell r="P33">
            <v>2234590749</v>
          </cell>
          <cell r="Q33">
            <v>44074</v>
          </cell>
          <cell r="R33">
            <v>44808</v>
          </cell>
          <cell r="S33" t="str">
            <v>JUBAIL</v>
          </cell>
          <cell r="T33" t="str">
            <v>P1906235B</v>
          </cell>
          <cell r="U33">
            <v>43626</v>
          </cell>
          <cell r="V33">
            <v>47278</v>
          </cell>
          <cell r="W33" t="str">
            <v>MANILA</v>
          </cell>
          <cell r="X33">
            <v>27536</v>
          </cell>
          <cell r="Y33">
            <v>47</v>
          </cell>
          <cell r="Z33" t="str">
            <v>00966 50 013 8579</v>
          </cell>
          <cell r="AA33" t="str">
            <v>A+</v>
          </cell>
          <cell r="AB33" t="str">
            <v>NON MUSLIM</v>
          </cell>
          <cell r="AC33" t="str">
            <v>johnny.coton@redseaintl.com</v>
          </cell>
          <cell r="AD33" t="str">
            <v>johnny.coton@redseaintl.com</v>
          </cell>
          <cell r="AE33" t="str">
            <v>0063 916 794 9866</v>
          </cell>
          <cell r="AF33" t="str">
            <v>YES</v>
          </cell>
          <cell r="AG33">
            <v>12</v>
          </cell>
          <cell r="AH33">
            <v>8</v>
          </cell>
          <cell r="AI33" t="str">
            <v>YES</v>
          </cell>
          <cell r="AJ33" t="str">
            <v>MALE</v>
          </cell>
          <cell r="AK33" t="str">
            <v>MANILA, PHILIPPINES</v>
          </cell>
          <cell r="AL33">
            <v>0</v>
          </cell>
          <cell r="AM33" t="str">
            <v>MANAGEMENT</v>
          </cell>
          <cell r="AN33" t="str">
            <v>MARRIED</v>
          </cell>
          <cell r="AO33" t="str">
            <v>NO</v>
          </cell>
          <cell r="AP33" t="str">
            <v>N/A</v>
          </cell>
          <cell r="AQ33" t="str">
            <v>U-127 Rainbow Ridge, Taguig, Barangay Hagonoy, Philippines</v>
          </cell>
          <cell r="AR33" t="str">
            <v>1 Month Salary after 1 Year</v>
          </cell>
          <cell r="AS33" t="str">
            <v>FRIDAY</v>
          </cell>
        </row>
        <row r="34">
          <cell r="C34">
            <v>3516</v>
          </cell>
          <cell r="D34">
            <v>100113</v>
          </cell>
          <cell r="E34" t="str">
            <v>RSIJ-1076</v>
          </cell>
          <cell r="F34" t="str">
            <v>JAYNATH</v>
          </cell>
          <cell r="G34">
            <v>0</v>
          </cell>
          <cell r="H34" t="str">
            <v>SAH</v>
          </cell>
          <cell r="I34" t="str">
            <v>JAYNATH SAH</v>
          </cell>
          <cell r="J34" t="str">
            <v>FOREMAN</v>
          </cell>
          <cell r="K34" t="str">
            <v>PRODUCTION</v>
          </cell>
          <cell r="L34" t="str">
            <v>C&amp;M - Plants &amp; Manufacturing</v>
          </cell>
          <cell r="M34" t="str">
            <v>JUBAIL - FACTORY FINISHING</v>
          </cell>
          <cell r="N34" t="str">
            <v>NEPALESE</v>
          </cell>
          <cell r="O34">
            <v>39617</v>
          </cell>
          <cell r="P34">
            <v>2259560551</v>
          </cell>
          <cell r="Q34">
            <v>44402</v>
          </cell>
          <cell r="R34">
            <v>44758</v>
          </cell>
          <cell r="S34" t="str">
            <v>JUBAIL</v>
          </cell>
          <cell r="T34" t="str">
            <v>08086730</v>
          </cell>
          <cell r="U34">
            <v>41957</v>
          </cell>
          <cell r="V34">
            <v>45609</v>
          </cell>
          <cell r="W34" t="str">
            <v>RIYADH</v>
          </cell>
          <cell r="X34">
            <v>28874</v>
          </cell>
          <cell r="Y34">
            <v>43</v>
          </cell>
          <cell r="Z34" t="str">
            <v>00966 59 768 3800</v>
          </cell>
          <cell r="AA34" t="str">
            <v>B+</v>
          </cell>
          <cell r="AB34" t="str">
            <v>NON MUSLIM</v>
          </cell>
          <cell r="AC34" t="str">
            <v>jaynathsah72@gmail.com</v>
          </cell>
          <cell r="AD34">
            <v>0</v>
          </cell>
          <cell r="AE34" t="str">
            <v>00977 981 767 5342</v>
          </cell>
          <cell r="AF34" t="str">
            <v>YES</v>
          </cell>
          <cell r="AG34">
            <v>12</v>
          </cell>
          <cell r="AH34">
            <v>8</v>
          </cell>
          <cell r="AI34" t="str">
            <v>YES</v>
          </cell>
          <cell r="AJ34" t="str">
            <v>MALE</v>
          </cell>
          <cell r="AK34" t="str">
            <v>KATHMANDU, NEPAL</v>
          </cell>
          <cell r="AL34">
            <v>0</v>
          </cell>
          <cell r="AM34" t="str">
            <v>SUPERVISOR</v>
          </cell>
          <cell r="AN34" t="str">
            <v>SINGLE</v>
          </cell>
          <cell r="AO34" t="str">
            <v>NO</v>
          </cell>
          <cell r="AP34" t="str">
            <v>N/A</v>
          </cell>
          <cell r="AQ34" t="str">
            <v>Ward 3, Villa Navrajpur, Gaushala 3, Mahottari, Nepal</v>
          </cell>
          <cell r="AR34" t="str">
            <v>1 Month Salary after 1 Year</v>
          </cell>
          <cell r="AS34" t="str">
            <v>FRIDAY</v>
          </cell>
        </row>
        <row r="35">
          <cell r="C35">
            <v>3517</v>
          </cell>
          <cell r="D35">
            <v>100114</v>
          </cell>
          <cell r="E35" t="str">
            <v>RSIJ-1077</v>
          </cell>
          <cell r="F35" t="str">
            <v>RIM BAHADUR</v>
          </cell>
          <cell r="G35">
            <v>0</v>
          </cell>
          <cell r="H35" t="str">
            <v>RAI</v>
          </cell>
          <cell r="I35" t="str">
            <v>RIM BAHADUR RAI</v>
          </cell>
          <cell r="J35" t="str">
            <v>A/C TECHNICIAN</v>
          </cell>
          <cell r="K35" t="str">
            <v>CAMP OPERATIONS.</v>
          </cell>
          <cell r="L35" t="str">
            <v>IFM &amp; Rental - Projects &amp; Camps Operations</v>
          </cell>
          <cell r="M35" t="str">
            <v>TURAIF - PROFESSIONAL CAMP</v>
          </cell>
          <cell r="N35" t="str">
            <v>NEPALESE</v>
          </cell>
          <cell r="O35">
            <v>39617</v>
          </cell>
          <cell r="P35">
            <v>2259676159</v>
          </cell>
          <cell r="Q35">
            <v>44402</v>
          </cell>
          <cell r="R35">
            <v>44758</v>
          </cell>
          <cell r="S35" t="str">
            <v>JUBAIL</v>
          </cell>
          <cell r="T35" t="str">
            <v>07324686</v>
          </cell>
          <cell r="U35">
            <v>41764</v>
          </cell>
          <cell r="V35">
            <v>45416</v>
          </cell>
          <cell r="W35" t="str">
            <v>RIYADH</v>
          </cell>
          <cell r="X35">
            <v>30257</v>
          </cell>
          <cell r="Y35">
            <v>40</v>
          </cell>
          <cell r="Z35" t="str">
            <v>00966 57 208 4513</v>
          </cell>
          <cell r="AA35" t="str">
            <v>A+</v>
          </cell>
          <cell r="AB35" t="str">
            <v>NON MUSLIM</v>
          </cell>
          <cell r="AC35" t="str">
            <v>rairim92@gmail.com</v>
          </cell>
          <cell r="AD35">
            <v>0</v>
          </cell>
          <cell r="AE35" t="str">
            <v>00977 9840 402 672</v>
          </cell>
          <cell r="AF35" t="str">
            <v>YES</v>
          </cell>
          <cell r="AG35">
            <v>12</v>
          </cell>
          <cell r="AH35">
            <v>8</v>
          </cell>
          <cell r="AI35" t="str">
            <v>YES</v>
          </cell>
          <cell r="AJ35" t="str">
            <v>MALE</v>
          </cell>
          <cell r="AK35" t="str">
            <v>KATHMANDU, NEPAL</v>
          </cell>
          <cell r="AL35">
            <v>0</v>
          </cell>
          <cell r="AM35" t="str">
            <v>SKILLED</v>
          </cell>
          <cell r="AN35" t="str">
            <v>SINGLE</v>
          </cell>
          <cell r="AO35" t="str">
            <v>NO</v>
          </cell>
          <cell r="AP35" t="str">
            <v>N/A</v>
          </cell>
          <cell r="AQ35" t="str">
            <v>Rat Male 6 Okhaldhunga, Nepal</v>
          </cell>
          <cell r="AR35" t="str">
            <v>1 Month Salary after 1 Year</v>
          </cell>
          <cell r="AS35" t="str">
            <v>FRIDAY</v>
          </cell>
        </row>
        <row r="36">
          <cell r="C36">
            <v>3522</v>
          </cell>
          <cell r="D36">
            <v>100115</v>
          </cell>
          <cell r="E36" t="str">
            <v>RSIJ-1079</v>
          </cell>
          <cell r="F36" t="str">
            <v>ASHA KAJI</v>
          </cell>
          <cell r="G36">
            <v>0</v>
          </cell>
          <cell r="H36" t="str">
            <v>SHRESTHA</v>
          </cell>
          <cell r="I36" t="str">
            <v>ASHAKAJI SHRESTHA</v>
          </cell>
          <cell r="J36" t="str">
            <v>CARPENTER</v>
          </cell>
          <cell r="K36" t="str">
            <v>SITE WORK</v>
          </cell>
          <cell r="L36" t="str">
            <v xml:space="preserve">C&amp;M - Constructions Operations </v>
          </cell>
          <cell r="M36" t="str">
            <v>TAIF - L&amp;T, HUFAIRAH CAMP</v>
          </cell>
          <cell r="N36" t="str">
            <v>NEPALESE</v>
          </cell>
          <cell r="O36">
            <v>39617</v>
          </cell>
          <cell r="P36">
            <v>2259558852</v>
          </cell>
          <cell r="Q36">
            <v>44402</v>
          </cell>
          <cell r="R36">
            <v>44759</v>
          </cell>
          <cell r="S36" t="str">
            <v>JUBAIL</v>
          </cell>
          <cell r="T36" t="str">
            <v>08007617</v>
          </cell>
          <cell r="U36">
            <v>41942</v>
          </cell>
          <cell r="V36">
            <v>45594</v>
          </cell>
          <cell r="W36" t="str">
            <v>RIYADH</v>
          </cell>
          <cell r="X36">
            <v>26406</v>
          </cell>
          <cell r="Y36">
            <v>50</v>
          </cell>
          <cell r="Z36" t="str">
            <v>00966 59 714 7131</v>
          </cell>
          <cell r="AA36" t="str">
            <v>B+</v>
          </cell>
          <cell r="AB36" t="str">
            <v>NON MUSLIM</v>
          </cell>
          <cell r="AC36" t="str">
            <v>ashakaji.shrestha802@gmail.com</v>
          </cell>
          <cell r="AD36">
            <v>0</v>
          </cell>
          <cell r="AE36" t="str">
            <v>00977 980 339 8194</v>
          </cell>
          <cell r="AF36" t="str">
            <v>YES</v>
          </cell>
          <cell r="AG36">
            <v>12</v>
          </cell>
          <cell r="AH36">
            <v>8</v>
          </cell>
          <cell r="AI36" t="str">
            <v>YES</v>
          </cell>
          <cell r="AJ36" t="str">
            <v>MALE</v>
          </cell>
          <cell r="AK36" t="str">
            <v>KATHMANDU, NEPAL</v>
          </cell>
          <cell r="AL36">
            <v>0</v>
          </cell>
          <cell r="AM36" t="str">
            <v>SKILLED</v>
          </cell>
          <cell r="AN36" t="str">
            <v>MARRIED</v>
          </cell>
          <cell r="AO36" t="str">
            <v>NO</v>
          </cell>
          <cell r="AP36" t="str">
            <v>N/A</v>
          </cell>
          <cell r="AQ36">
            <v>0</v>
          </cell>
          <cell r="AR36" t="str">
            <v>1 Month Salary after 1 Year</v>
          </cell>
          <cell r="AS36" t="str">
            <v>FRIDAY</v>
          </cell>
        </row>
        <row r="37">
          <cell r="C37">
            <v>3539</v>
          </cell>
          <cell r="D37">
            <v>100118</v>
          </cell>
          <cell r="E37" t="str">
            <v>RSIJ-1083</v>
          </cell>
          <cell r="F37" t="str">
            <v>BIRENDRA</v>
          </cell>
          <cell r="G37">
            <v>0</v>
          </cell>
          <cell r="H37" t="str">
            <v>YADAV</v>
          </cell>
          <cell r="I37" t="str">
            <v>BIRENDRA YADAV</v>
          </cell>
          <cell r="J37" t="str">
            <v>ELECTRICIAN</v>
          </cell>
          <cell r="K37" t="str">
            <v>PRODUCTION</v>
          </cell>
          <cell r="L37" t="str">
            <v>C&amp;M - Plants &amp; Manufacturing</v>
          </cell>
          <cell r="M37" t="str">
            <v>JUBAIL - FACTORY ROOFING</v>
          </cell>
          <cell r="N37" t="str">
            <v>NEPALESE</v>
          </cell>
          <cell r="O37">
            <v>39622</v>
          </cell>
          <cell r="P37">
            <v>2259873194</v>
          </cell>
          <cell r="Q37">
            <v>44402</v>
          </cell>
          <cell r="R37">
            <v>44763</v>
          </cell>
          <cell r="S37" t="str">
            <v>JUBAIL</v>
          </cell>
          <cell r="T37" t="str">
            <v>08086739</v>
          </cell>
          <cell r="U37">
            <v>41957</v>
          </cell>
          <cell r="V37">
            <v>45609</v>
          </cell>
          <cell r="W37" t="str">
            <v>MAHOTTARI</v>
          </cell>
          <cell r="X37">
            <v>27198</v>
          </cell>
          <cell r="Y37">
            <v>48</v>
          </cell>
          <cell r="Z37" t="str">
            <v>00966 59 797 5131</v>
          </cell>
          <cell r="AA37" t="str">
            <v>B+</v>
          </cell>
          <cell r="AB37" t="str">
            <v>NON MUSLIM</v>
          </cell>
          <cell r="AC37" t="str">
            <v>birendrayadav3539@gmail.com</v>
          </cell>
          <cell r="AD37">
            <v>0</v>
          </cell>
          <cell r="AE37" t="str">
            <v>00977 986 034 3476</v>
          </cell>
          <cell r="AF37" t="str">
            <v>YES</v>
          </cell>
          <cell r="AG37">
            <v>12</v>
          </cell>
          <cell r="AH37">
            <v>8</v>
          </cell>
          <cell r="AI37" t="str">
            <v>YES</v>
          </cell>
          <cell r="AJ37" t="str">
            <v>MALE</v>
          </cell>
          <cell r="AK37" t="str">
            <v>KATHMANDU, NEPAL</v>
          </cell>
          <cell r="AL37">
            <v>0</v>
          </cell>
          <cell r="AM37" t="str">
            <v>SKILLED</v>
          </cell>
          <cell r="AN37" t="str">
            <v>MARRIED</v>
          </cell>
          <cell r="AO37" t="str">
            <v>NO</v>
          </cell>
          <cell r="AP37" t="str">
            <v>N/A</v>
          </cell>
          <cell r="AQ37" t="str">
            <v>Ramgopalpur 7 Mahohari, Nepal</v>
          </cell>
          <cell r="AR37" t="str">
            <v>1 Month Salary after 1 Year</v>
          </cell>
          <cell r="AS37" t="str">
            <v>FRIDAY</v>
          </cell>
        </row>
        <row r="38">
          <cell r="C38">
            <v>3547</v>
          </cell>
          <cell r="D38">
            <v>100119</v>
          </cell>
          <cell r="E38" t="str">
            <v>RSIJ-1084</v>
          </cell>
          <cell r="F38" t="str">
            <v>DAMAI</v>
          </cell>
          <cell r="G38">
            <v>0</v>
          </cell>
          <cell r="H38" t="str">
            <v>GURUNG</v>
          </cell>
          <cell r="I38" t="str">
            <v>DAMAI GURUNG</v>
          </cell>
          <cell r="J38" t="str">
            <v>CARPENTER</v>
          </cell>
          <cell r="K38" t="str">
            <v>SITE WORK</v>
          </cell>
          <cell r="L38" t="str">
            <v xml:space="preserve">C&amp;M - Constructions Operations </v>
          </cell>
          <cell r="M38" t="str">
            <v>KHURAIS - ARAMCO</v>
          </cell>
          <cell r="N38" t="str">
            <v>NEPALESE</v>
          </cell>
          <cell r="O38">
            <v>39628</v>
          </cell>
          <cell r="P38">
            <v>2259855928</v>
          </cell>
          <cell r="Q38">
            <v>44402</v>
          </cell>
          <cell r="R38">
            <v>44769</v>
          </cell>
          <cell r="S38" t="str">
            <v>JUBAIL</v>
          </cell>
          <cell r="T38" t="str">
            <v>08099673</v>
          </cell>
          <cell r="U38">
            <v>41960</v>
          </cell>
          <cell r="V38">
            <v>45612</v>
          </cell>
          <cell r="W38" t="str">
            <v>RIYADH</v>
          </cell>
          <cell r="X38">
            <v>27326</v>
          </cell>
          <cell r="Y38">
            <v>48</v>
          </cell>
          <cell r="Z38" t="str">
            <v>00966 57 250 6330</v>
          </cell>
          <cell r="AA38" t="str">
            <v>B+</v>
          </cell>
          <cell r="AB38" t="str">
            <v>NON MUSLIM</v>
          </cell>
          <cell r="AC38" t="str">
            <v>shere342@gmail.com</v>
          </cell>
          <cell r="AD38">
            <v>0</v>
          </cell>
          <cell r="AE38" t="str">
            <v>00977 9846 740 134</v>
          </cell>
          <cell r="AF38" t="str">
            <v>YES</v>
          </cell>
          <cell r="AG38">
            <v>12</v>
          </cell>
          <cell r="AH38">
            <v>8</v>
          </cell>
          <cell r="AI38" t="str">
            <v>YES</v>
          </cell>
          <cell r="AJ38" t="str">
            <v>MALE</v>
          </cell>
          <cell r="AK38" t="str">
            <v>KATHMANDU, NEPAL</v>
          </cell>
          <cell r="AL38">
            <v>0</v>
          </cell>
          <cell r="AM38" t="str">
            <v>SKILLED</v>
          </cell>
          <cell r="AN38" t="str">
            <v>MARRIED</v>
          </cell>
          <cell r="AO38" t="str">
            <v>NO</v>
          </cell>
          <cell r="AP38" t="str">
            <v>N/A</v>
          </cell>
          <cell r="AQ38">
            <v>0</v>
          </cell>
          <cell r="AR38" t="str">
            <v>1 Month Salary after 1 Year</v>
          </cell>
          <cell r="AS38" t="str">
            <v>FRIDAY</v>
          </cell>
        </row>
        <row r="39">
          <cell r="C39">
            <v>3558</v>
          </cell>
          <cell r="D39">
            <v>100120</v>
          </cell>
          <cell r="E39" t="str">
            <v>RSIJ-1087</v>
          </cell>
          <cell r="F39" t="str">
            <v>SHYAM SUNDAR</v>
          </cell>
          <cell r="G39">
            <v>0</v>
          </cell>
          <cell r="H39" t="str">
            <v xml:space="preserve">THAKUR </v>
          </cell>
          <cell r="I39" t="str">
            <v>SHYAM SUNDAR THAKUR</v>
          </cell>
          <cell r="J39" t="str">
            <v>CARPENTER</v>
          </cell>
          <cell r="K39" t="str">
            <v>CAMP OPERATIONS.</v>
          </cell>
          <cell r="L39" t="str">
            <v>IFM &amp; Rental - Projects &amp; Camps Operations</v>
          </cell>
          <cell r="M39" t="str">
            <v>JUBAIL - RSH EMPLOYEE CAMP</v>
          </cell>
          <cell r="N39" t="str">
            <v>NEPALESE</v>
          </cell>
          <cell r="O39">
            <v>39629</v>
          </cell>
          <cell r="P39">
            <v>2259873814</v>
          </cell>
          <cell r="Q39">
            <v>44402</v>
          </cell>
          <cell r="R39">
            <v>44770</v>
          </cell>
          <cell r="S39" t="str">
            <v>JUBAIL</v>
          </cell>
          <cell r="T39" t="str">
            <v>08484519</v>
          </cell>
          <cell r="U39">
            <v>42045</v>
          </cell>
          <cell r="V39">
            <v>45697</v>
          </cell>
          <cell r="W39" t="str">
            <v>RIYADH</v>
          </cell>
          <cell r="X39">
            <v>28385</v>
          </cell>
          <cell r="Y39">
            <v>45</v>
          </cell>
          <cell r="Z39" t="str">
            <v>00966 59 041 3939</v>
          </cell>
          <cell r="AA39" t="str">
            <v>B+</v>
          </cell>
          <cell r="AB39" t="str">
            <v>NON MUSLIM</v>
          </cell>
          <cell r="AC39" t="str">
            <v>Shyamthakur671@gmail.com</v>
          </cell>
          <cell r="AD39">
            <v>0</v>
          </cell>
          <cell r="AE39" t="str">
            <v>00977 984 405 6665</v>
          </cell>
          <cell r="AF39" t="str">
            <v>YES</v>
          </cell>
          <cell r="AG39">
            <v>12</v>
          </cell>
          <cell r="AH39">
            <v>8</v>
          </cell>
          <cell r="AI39" t="str">
            <v>YES</v>
          </cell>
          <cell r="AJ39" t="str">
            <v>MALE</v>
          </cell>
          <cell r="AK39" t="str">
            <v>KATHMANDU, NEPAL</v>
          </cell>
          <cell r="AL39">
            <v>0</v>
          </cell>
          <cell r="AM39" t="str">
            <v>SKILLED</v>
          </cell>
          <cell r="AN39" t="str">
            <v>MARRIED</v>
          </cell>
          <cell r="AO39" t="str">
            <v>NO</v>
          </cell>
          <cell r="AP39" t="str">
            <v>N/A</v>
          </cell>
          <cell r="AQ39" t="str">
            <v>Lalita Devi Thakur, Baleshwar - 9 Mahottari, Nepal</v>
          </cell>
          <cell r="AR39" t="str">
            <v>1 Month Salary after 1 Year</v>
          </cell>
          <cell r="AS39" t="str">
            <v>FRIDAY</v>
          </cell>
        </row>
        <row r="40">
          <cell r="C40">
            <v>3566</v>
          </cell>
          <cell r="D40">
            <v>100121</v>
          </cell>
          <cell r="E40" t="str">
            <v>RSIJ-1089</v>
          </cell>
          <cell r="F40" t="str">
            <v>KEN GARDNER LESTER WEBSTER</v>
          </cell>
          <cell r="G40" t="str">
            <v>ABAD</v>
          </cell>
          <cell r="H40" t="str">
            <v>DIMAIN</v>
          </cell>
          <cell r="I40" t="str">
            <v>KEN GARDNER LESTER WEBSTER ABAD DIMAIN</v>
          </cell>
          <cell r="J40" t="str">
            <v>SERVICE DEPARTMENT COORDINATOR</v>
          </cell>
          <cell r="K40" t="str">
            <v>SITE WORK</v>
          </cell>
          <cell r="L40" t="str">
            <v xml:space="preserve">C&amp;M - Constructions Operations </v>
          </cell>
          <cell r="M40" t="str">
            <v>JUBAIL - FACTORY OFFICE</v>
          </cell>
          <cell r="N40" t="str">
            <v>FILIPINO</v>
          </cell>
          <cell r="O40">
            <v>39635</v>
          </cell>
          <cell r="P40">
            <v>2259949721</v>
          </cell>
          <cell r="Q40">
            <v>44095</v>
          </cell>
          <cell r="R40">
            <v>44777</v>
          </cell>
          <cell r="S40" t="str">
            <v>JUBAIL</v>
          </cell>
          <cell r="T40" t="str">
            <v>P9877278A</v>
          </cell>
          <cell r="U40">
            <v>43444</v>
          </cell>
          <cell r="V40">
            <v>47096</v>
          </cell>
          <cell r="W40" t="str">
            <v>RIYADH</v>
          </cell>
          <cell r="X40">
            <v>24048</v>
          </cell>
          <cell r="Y40">
            <v>57</v>
          </cell>
          <cell r="Z40" t="str">
            <v>00966 53 235 0842</v>
          </cell>
          <cell r="AA40" t="str">
            <v>A+</v>
          </cell>
          <cell r="AB40" t="str">
            <v>NON MUSLIM</v>
          </cell>
          <cell r="AC40" t="str">
            <v>jing.dimain@redseaintl.com</v>
          </cell>
          <cell r="AD40" t="str">
            <v>jing.dimain@redseaintl.com</v>
          </cell>
          <cell r="AE40" t="str">
            <v>0063 909 188 9530</v>
          </cell>
          <cell r="AF40" t="str">
            <v>YES</v>
          </cell>
          <cell r="AG40">
            <v>12</v>
          </cell>
          <cell r="AH40">
            <v>8</v>
          </cell>
          <cell r="AI40" t="str">
            <v>YES</v>
          </cell>
          <cell r="AJ40" t="str">
            <v>MALE</v>
          </cell>
          <cell r="AK40" t="str">
            <v>MANILA, PHILIPPINES</v>
          </cell>
          <cell r="AL40">
            <v>0</v>
          </cell>
          <cell r="AM40" t="str">
            <v>STAFF</v>
          </cell>
          <cell r="AN40" t="str">
            <v>MARRIED</v>
          </cell>
          <cell r="AO40" t="str">
            <v>NO</v>
          </cell>
          <cell r="AP40" t="str">
            <v>N/A</v>
          </cell>
          <cell r="AQ40" t="str">
            <v>30 Dolores National Highway, Cabangan Zambales, 2nd District, Philippines</v>
          </cell>
          <cell r="AR40" t="str">
            <v>1 Month Salary after 1 Year</v>
          </cell>
          <cell r="AS40" t="str">
            <v>FRIDAY</v>
          </cell>
        </row>
        <row r="41">
          <cell r="C41">
            <v>3571</v>
          </cell>
          <cell r="D41">
            <v>100122</v>
          </cell>
          <cell r="E41" t="str">
            <v>RSIJ-1091</v>
          </cell>
          <cell r="F41" t="str">
            <v>GERMAN</v>
          </cell>
          <cell r="G41" t="str">
            <v>GOMEZ</v>
          </cell>
          <cell r="H41" t="str">
            <v>LOZANO</v>
          </cell>
          <cell r="I41" t="str">
            <v>GERMAN GOMEZ LOZANO</v>
          </cell>
          <cell r="J41" t="str">
            <v>FOREMAN</v>
          </cell>
          <cell r="K41" t="str">
            <v>PRODUCTION</v>
          </cell>
          <cell r="L41" t="str">
            <v>C&amp;M - Plants &amp; Manufacturing</v>
          </cell>
          <cell r="M41" t="str">
            <v>JUBAIL - FACTORY WELDING</v>
          </cell>
          <cell r="N41" t="str">
            <v>FILIPINO</v>
          </cell>
          <cell r="O41">
            <v>39638</v>
          </cell>
          <cell r="P41">
            <v>2261471961</v>
          </cell>
          <cell r="Q41">
            <v>44053</v>
          </cell>
          <cell r="R41">
            <v>44780</v>
          </cell>
          <cell r="S41" t="str">
            <v>JUBAIL</v>
          </cell>
          <cell r="T41" t="str">
            <v>P6114190A</v>
          </cell>
          <cell r="U41">
            <v>43152</v>
          </cell>
          <cell r="V41">
            <v>46803</v>
          </cell>
          <cell r="W41" t="str">
            <v>PE RIYADH</v>
          </cell>
          <cell r="X41">
            <v>26138</v>
          </cell>
          <cell r="Y41">
            <v>51</v>
          </cell>
          <cell r="Z41" t="str">
            <v>00966 53 396 5735</v>
          </cell>
          <cell r="AA41" t="str">
            <v>O+</v>
          </cell>
          <cell r="AB41" t="str">
            <v>NON MUSLIM</v>
          </cell>
          <cell r="AC41" t="str">
            <v>german.lozano1971@gmail.com</v>
          </cell>
          <cell r="AD41">
            <v>0</v>
          </cell>
          <cell r="AE41" t="str">
            <v>0063 909 480 2597</v>
          </cell>
          <cell r="AF41" t="str">
            <v>YES</v>
          </cell>
          <cell r="AG41">
            <v>12</v>
          </cell>
          <cell r="AH41">
            <v>8</v>
          </cell>
          <cell r="AI41" t="str">
            <v>YES</v>
          </cell>
          <cell r="AJ41" t="str">
            <v>MALE</v>
          </cell>
          <cell r="AK41" t="str">
            <v>MANILA, PHILIPPINES</v>
          </cell>
          <cell r="AL41">
            <v>0</v>
          </cell>
          <cell r="AM41" t="str">
            <v>SUPERVISOR</v>
          </cell>
          <cell r="AN41" t="str">
            <v>MARRIED</v>
          </cell>
          <cell r="AO41" t="str">
            <v>NO</v>
          </cell>
          <cell r="AP41" t="str">
            <v>N/A</v>
          </cell>
          <cell r="AQ41" t="str">
            <v>Maliwalo Batang Batang Tarlac City, Philippines</v>
          </cell>
          <cell r="AR41" t="str">
            <v>1 Month Salary after 1 Year</v>
          </cell>
          <cell r="AS41" t="str">
            <v>FRIDAY</v>
          </cell>
        </row>
        <row r="42">
          <cell r="C42">
            <v>3581</v>
          </cell>
          <cell r="D42">
            <v>100123</v>
          </cell>
          <cell r="E42" t="str">
            <v>RSIJ-1092</v>
          </cell>
          <cell r="F42" t="str">
            <v>ANWAR AHMAD</v>
          </cell>
          <cell r="G42">
            <v>0</v>
          </cell>
          <cell r="H42" t="str">
            <v xml:space="preserve"> </v>
          </cell>
          <cell r="I42" t="str">
            <v>ANWAR AHMAD</v>
          </cell>
          <cell r="J42" t="str">
            <v>CARPENTER</v>
          </cell>
          <cell r="K42" t="str">
            <v>SITE WORK</v>
          </cell>
          <cell r="L42" t="str">
            <v xml:space="preserve">C&amp;M - Constructions Operations </v>
          </cell>
          <cell r="M42" t="str">
            <v>TURAIF - SAUDI COMEDAT - AL JALAMID</v>
          </cell>
          <cell r="N42" t="str">
            <v>INDIAN</v>
          </cell>
          <cell r="O42">
            <v>39701</v>
          </cell>
          <cell r="P42">
            <v>2263386522</v>
          </cell>
          <cell r="Q42">
            <v>44402</v>
          </cell>
          <cell r="R42">
            <v>44752</v>
          </cell>
          <cell r="S42" t="str">
            <v>JUBAIL</v>
          </cell>
          <cell r="T42" t="str">
            <v>K5928712</v>
          </cell>
          <cell r="U42">
            <v>41541</v>
          </cell>
          <cell r="V42">
            <v>45192</v>
          </cell>
          <cell r="W42" t="str">
            <v>RIYADH</v>
          </cell>
          <cell r="X42">
            <v>29407</v>
          </cell>
          <cell r="Y42">
            <v>42</v>
          </cell>
          <cell r="Z42" t="str">
            <v>00966 57 198 3170</v>
          </cell>
          <cell r="AA42" t="str">
            <v>B+</v>
          </cell>
          <cell r="AB42" t="str">
            <v>MUSLIM</v>
          </cell>
          <cell r="AC42" t="str">
            <v>anwarindia533@gmail.com</v>
          </cell>
          <cell r="AD42">
            <v>0</v>
          </cell>
          <cell r="AE42" t="str">
            <v>0091 809 039 9350</v>
          </cell>
          <cell r="AF42" t="str">
            <v>YES</v>
          </cell>
          <cell r="AG42">
            <v>12</v>
          </cell>
          <cell r="AH42">
            <v>8</v>
          </cell>
          <cell r="AI42" t="str">
            <v>YES</v>
          </cell>
          <cell r="AJ42" t="str">
            <v>MALE</v>
          </cell>
          <cell r="AK42" t="str">
            <v>BOMBAY, INDIA</v>
          </cell>
          <cell r="AL42">
            <v>0</v>
          </cell>
          <cell r="AM42" t="str">
            <v>SKILLED</v>
          </cell>
          <cell r="AN42" t="str">
            <v>SINGLE</v>
          </cell>
          <cell r="AO42" t="str">
            <v>NO</v>
          </cell>
          <cell r="AP42" t="str">
            <v>N/A</v>
          </cell>
          <cell r="AQ42">
            <v>0</v>
          </cell>
          <cell r="AR42" t="str">
            <v>1 Month Salary after 1 Year</v>
          </cell>
          <cell r="AS42" t="str">
            <v>FRIDAY</v>
          </cell>
        </row>
        <row r="43">
          <cell r="C43">
            <v>3589</v>
          </cell>
          <cell r="D43">
            <v>100124</v>
          </cell>
          <cell r="E43" t="str">
            <v>RSIJ-1096</v>
          </cell>
          <cell r="F43" t="str">
            <v>MERAJUDDIN</v>
          </cell>
          <cell r="G43">
            <v>0</v>
          </cell>
          <cell r="H43" t="str">
            <v>ANSARI</v>
          </cell>
          <cell r="I43" t="str">
            <v>MERAJUDDIN ANSARI</v>
          </cell>
          <cell r="J43" t="str">
            <v>PLUMBER</v>
          </cell>
          <cell r="K43" t="str">
            <v>SITE WORK</v>
          </cell>
          <cell r="L43" t="str">
            <v xml:space="preserve">C&amp;M - Constructions Operations </v>
          </cell>
          <cell r="M43" t="str">
            <v>KHURAIS - ARAMCO</v>
          </cell>
          <cell r="N43" t="str">
            <v>INDIAN</v>
          </cell>
          <cell r="O43">
            <v>39703</v>
          </cell>
          <cell r="P43">
            <v>2263241362</v>
          </cell>
          <cell r="Q43">
            <v>44402</v>
          </cell>
          <cell r="R43">
            <v>44754</v>
          </cell>
          <cell r="S43" t="str">
            <v>JUBAIL</v>
          </cell>
          <cell r="T43" t="str">
            <v>T1602237</v>
          </cell>
          <cell r="U43">
            <v>44522</v>
          </cell>
          <cell r="V43">
            <v>48173</v>
          </cell>
          <cell r="W43" t="str">
            <v>JEDDAH</v>
          </cell>
          <cell r="X43">
            <v>26485</v>
          </cell>
          <cell r="Y43">
            <v>50</v>
          </cell>
          <cell r="Z43" t="str">
            <v>00966 57 188 9352</v>
          </cell>
          <cell r="AA43" t="str">
            <v>B+</v>
          </cell>
          <cell r="AB43" t="str">
            <v>MUSLIM</v>
          </cell>
          <cell r="AC43" t="str">
            <v>ansarimeraj905@gmail.com</v>
          </cell>
          <cell r="AD43">
            <v>0</v>
          </cell>
          <cell r="AE43" t="str">
            <v>0091 822 903 4097</v>
          </cell>
          <cell r="AF43" t="str">
            <v>YES</v>
          </cell>
          <cell r="AG43">
            <v>12</v>
          </cell>
          <cell r="AH43">
            <v>8</v>
          </cell>
          <cell r="AI43" t="str">
            <v>YES</v>
          </cell>
          <cell r="AJ43" t="str">
            <v>MALE</v>
          </cell>
          <cell r="AK43" t="str">
            <v>BOMBAY, INDIA</v>
          </cell>
          <cell r="AL43">
            <v>0</v>
          </cell>
          <cell r="AM43" t="str">
            <v>SKILLED</v>
          </cell>
          <cell r="AN43" t="str">
            <v>MARRIED</v>
          </cell>
          <cell r="AO43" t="str">
            <v>NO</v>
          </cell>
          <cell r="AP43" t="str">
            <v>N/A</v>
          </cell>
          <cell r="AQ43">
            <v>0</v>
          </cell>
          <cell r="AR43" t="str">
            <v>1 Month Salary after 1 Year</v>
          </cell>
          <cell r="AS43" t="str">
            <v>FRIDAY</v>
          </cell>
        </row>
        <row r="44">
          <cell r="C44">
            <v>3598</v>
          </cell>
          <cell r="D44">
            <v>100125</v>
          </cell>
          <cell r="E44" t="str">
            <v>RSIJ-1098</v>
          </cell>
          <cell r="F44" t="str">
            <v>DHANANJAY RAM</v>
          </cell>
          <cell r="G44">
            <v>0</v>
          </cell>
          <cell r="H44" t="str">
            <v xml:space="preserve">TRIPATHI </v>
          </cell>
          <cell r="I44" t="str">
            <v>DHANANJAY RAM TRIPATHI</v>
          </cell>
          <cell r="J44" t="str">
            <v>CARPENTER</v>
          </cell>
          <cell r="K44" t="str">
            <v>SITE WORK</v>
          </cell>
          <cell r="L44" t="str">
            <v xml:space="preserve">C&amp;M - Constructions Operations </v>
          </cell>
          <cell r="M44" t="str">
            <v>UTHMANIYAH - SAUDI ARABIAN OIL CO.</v>
          </cell>
          <cell r="N44" t="str">
            <v>INDIAN</v>
          </cell>
          <cell r="O44">
            <v>39717</v>
          </cell>
          <cell r="P44">
            <v>2265395059</v>
          </cell>
          <cell r="Q44">
            <v>44402</v>
          </cell>
          <cell r="R44">
            <v>44768</v>
          </cell>
          <cell r="S44" t="str">
            <v>JUBAIL</v>
          </cell>
          <cell r="T44" t="str">
            <v>R6683107</v>
          </cell>
          <cell r="U44">
            <v>42858</v>
          </cell>
          <cell r="V44">
            <v>46509</v>
          </cell>
          <cell r="W44" t="str">
            <v>RIYADH</v>
          </cell>
          <cell r="X44">
            <v>31994</v>
          </cell>
          <cell r="Y44">
            <v>35</v>
          </cell>
          <cell r="Z44" t="str">
            <v>00966 57 246 5005</v>
          </cell>
          <cell r="AA44" t="str">
            <v>AB+</v>
          </cell>
          <cell r="AB44" t="str">
            <v>NON MUSLIM</v>
          </cell>
          <cell r="AC44" t="str">
            <v>dhananjayt72@gmail.com</v>
          </cell>
          <cell r="AD44">
            <v>0</v>
          </cell>
          <cell r="AE44" t="str">
            <v>0091 998 480 5603</v>
          </cell>
          <cell r="AF44" t="str">
            <v>YES</v>
          </cell>
          <cell r="AG44">
            <v>12</v>
          </cell>
          <cell r="AH44">
            <v>8</v>
          </cell>
          <cell r="AI44" t="str">
            <v>YES</v>
          </cell>
          <cell r="AJ44" t="str">
            <v>MALE</v>
          </cell>
          <cell r="AK44" t="str">
            <v>BOMBAY, INDIA</v>
          </cell>
          <cell r="AL44">
            <v>0</v>
          </cell>
          <cell r="AM44" t="str">
            <v>SKILLED</v>
          </cell>
          <cell r="AN44" t="str">
            <v>SINGLE</v>
          </cell>
          <cell r="AO44" t="str">
            <v>NO</v>
          </cell>
          <cell r="AP44" t="str">
            <v>N/A</v>
          </cell>
          <cell r="AQ44">
            <v>0</v>
          </cell>
          <cell r="AR44" t="str">
            <v>1 Month Salary after 1 Year</v>
          </cell>
          <cell r="AS44" t="str">
            <v>FRIDAY</v>
          </cell>
        </row>
        <row r="45">
          <cell r="C45">
            <v>3599</v>
          </cell>
          <cell r="D45">
            <v>100126</v>
          </cell>
          <cell r="E45" t="str">
            <v>RSIJ-1099</v>
          </cell>
          <cell r="F45" t="str">
            <v>SANJAY KHUBLAL</v>
          </cell>
          <cell r="G45">
            <v>0</v>
          </cell>
          <cell r="H45" t="str">
            <v>MAURYA</v>
          </cell>
          <cell r="I45" t="str">
            <v>SANJAY KHUBLAL MAURYA</v>
          </cell>
          <cell r="J45" t="str">
            <v>WAREHOUSEMAN</v>
          </cell>
          <cell r="K45" t="str">
            <v>SITE WORK</v>
          </cell>
          <cell r="L45" t="str">
            <v xml:space="preserve">C&amp;M - Constructions Operations </v>
          </cell>
          <cell r="M45" t="str">
            <v>TAIF - L&amp;T, HUFAIRAH CAMP</v>
          </cell>
          <cell r="N45" t="str">
            <v>INDIAN</v>
          </cell>
          <cell r="O45">
            <v>39717</v>
          </cell>
          <cell r="P45">
            <v>2263860419</v>
          </cell>
          <cell r="Q45">
            <v>44402</v>
          </cell>
          <cell r="R45">
            <v>44768</v>
          </cell>
          <cell r="S45" t="str">
            <v>JUBAIL</v>
          </cell>
          <cell r="T45" t="str">
            <v>U0706609</v>
          </cell>
          <cell r="U45">
            <v>43863</v>
          </cell>
          <cell r="V45">
            <v>47515</v>
          </cell>
          <cell r="W45" t="str">
            <v>RIYADH</v>
          </cell>
          <cell r="X45">
            <v>26727</v>
          </cell>
          <cell r="Y45">
            <v>49</v>
          </cell>
          <cell r="Z45" t="str">
            <v>00966 54 427 0964</v>
          </cell>
          <cell r="AA45" t="str">
            <v>O+</v>
          </cell>
          <cell r="AB45" t="str">
            <v>NON MUSLIM</v>
          </cell>
          <cell r="AC45" t="str">
            <v>sm067556@gmail.com</v>
          </cell>
          <cell r="AD45">
            <v>0</v>
          </cell>
          <cell r="AE45" t="str">
            <v>0091 885 353 2837</v>
          </cell>
          <cell r="AF45" t="str">
            <v>YES</v>
          </cell>
          <cell r="AG45">
            <v>12</v>
          </cell>
          <cell r="AH45">
            <v>8</v>
          </cell>
          <cell r="AI45" t="str">
            <v>YES</v>
          </cell>
          <cell r="AJ45" t="str">
            <v>MALE</v>
          </cell>
          <cell r="AK45" t="str">
            <v>BOMBAY, INDIA</v>
          </cell>
          <cell r="AL45">
            <v>0</v>
          </cell>
          <cell r="AM45" t="str">
            <v>STAFF</v>
          </cell>
          <cell r="AN45" t="str">
            <v>MARRIED</v>
          </cell>
          <cell r="AO45" t="str">
            <v>NO</v>
          </cell>
          <cell r="AP45" t="str">
            <v>N/A</v>
          </cell>
          <cell r="AQ45" t="str">
            <v>001 Sai Vihar Ganslet Nagar Road, Wadinavgnar Road, Mumbai, India</v>
          </cell>
          <cell r="AR45" t="str">
            <v>1 Month Salary after 1 Year</v>
          </cell>
          <cell r="AS45" t="str">
            <v>FRIDAY</v>
          </cell>
        </row>
        <row r="46">
          <cell r="C46">
            <v>3601</v>
          </cell>
          <cell r="D46">
            <v>100127</v>
          </cell>
          <cell r="E46" t="str">
            <v>RSIJ-1100</v>
          </cell>
          <cell r="F46" t="str">
            <v>KAILASH</v>
          </cell>
          <cell r="G46">
            <v>0</v>
          </cell>
          <cell r="H46" t="str">
            <v>CHAUHAN</v>
          </cell>
          <cell r="I46" t="str">
            <v>KAILASH CHAUHAN</v>
          </cell>
          <cell r="J46" t="str">
            <v>STOCK CONTROLLER</v>
          </cell>
          <cell r="K46" t="str">
            <v>STORES</v>
          </cell>
          <cell r="L46" t="str">
            <v>Warehouse &amp; Expedite</v>
          </cell>
          <cell r="M46" t="str">
            <v>JUBAIL - FACTORY WAREHOUSE</v>
          </cell>
          <cell r="N46" t="str">
            <v>INDIAN</v>
          </cell>
          <cell r="O46">
            <v>39717</v>
          </cell>
          <cell r="P46">
            <v>2263860070</v>
          </cell>
          <cell r="Q46">
            <v>44402</v>
          </cell>
          <cell r="R46">
            <v>44768</v>
          </cell>
          <cell r="S46" t="str">
            <v>JUBAIL</v>
          </cell>
          <cell r="T46" t="str">
            <v>N2971156</v>
          </cell>
          <cell r="U46">
            <v>42428</v>
          </cell>
          <cell r="V46">
            <v>46080</v>
          </cell>
          <cell r="W46" t="str">
            <v>RIYADH</v>
          </cell>
          <cell r="X46">
            <v>31542</v>
          </cell>
          <cell r="Y46">
            <v>36</v>
          </cell>
          <cell r="Z46" t="str">
            <v>00966 57 182 6913</v>
          </cell>
          <cell r="AA46" t="str">
            <v>B+</v>
          </cell>
          <cell r="AB46" t="str">
            <v>NON MUSLIM</v>
          </cell>
          <cell r="AC46" t="str">
            <v>kailashchauhan1986@gmail.com</v>
          </cell>
          <cell r="AD46" t="str">
            <v>kailash.chauhan@redseaintl.com</v>
          </cell>
          <cell r="AE46" t="str">
            <v>0091 983 961 9276</v>
          </cell>
          <cell r="AF46" t="str">
            <v>YES</v>
          </cell>
          <cell r="AG46">
            <v>12</v>
          </cell>
          <cell r="AH46">
            <v>8</v>
          </cell>
          <cell r="AI46" t="str">
            <v>YES</v>
          </cell>
          <cell r="AJ46" t="str">
            <v>MALE</v>
          </cell>
          <cell r="AK46" t="str">
            <v>BOMBAY, INDIA</v>
          </cell>
          <cell r="AL46">
            <v>0</v>
          </cell>
          <cell r="AM46" t="str">
            <v>STAFF</v>
          </cell>
          <cell r="AN46" t="str">
            <v>MARRIED</v>
          </cell>
          <cell r="AO46" t="str">
            <v>NO</v>
          </cell>
          <cell r="AP46" t="str">
            <v>N/A</v>
          </cell>
          <cell r="AQ46" t="str">
            <v>Mittupur, JahanaGanj, Azamgarh Uttar Pradesh, India</v>
          </cell>
          <cell r="AR46" t="str">
            <v>1 Month Salary after 1 Year</v>
          </cell>
          <cell r="AS46" t="str">
            <v>FRIDAY</v>
          </cell>
        </row>
        <row r="47">
          <cell r="C47">
            <v>3614</v>
          </cell>
          <cell r="D47">
            <v>100128</v>
          </cell>
          <cell r="E47" t="str">
            <v>RSIJ-1104</v>
          </cell>
          <cell r="F47" t="str">
            <v>RAMACHANDRAN</v>
          </cell>
          <cell r="G47">
            <v>0</v>
          </cell>
          <cell r="H47" t="str">
            <v>APPU</v>
          </cell>
          <cell r="I47" t="str">
            <v>RAMACHANDRAN APPU</v>
          </cell>
          <cell r="J47" t="str">
            <v>PRODUCTION SUPERVISOR</v>
          </cell>
          <cell r="K47" t="str">
            <v>PRODUCTION</v>
          </cell>
          <cell r="L47" t="str">
            <v>C&amp;M - Plants &amp; Manufacturing</v>
          </cell>
          <cell r="M47" t="str">
            <v>JUBAIL - FACTORY OFFICE</v>
          </cell>
          <cell r="N47" t="str">
            <v>INDIAN</v>
          </cell>
          <cell r="O47">
            <v>39757</v>
          </cell>
          <cell r="P47">
            <v>2266165741</v>
          </cell>
          <cell r="Q47">
            <v>44074</v>
          </cell>
          <cell r="R47">
            <v>44808</v>
          </cell>
          <cell r="S47" t="str">
            <v>JUBAIL</v>
          </cell>
          <cell r="T47" t="str">
            <v>K4646237</v>
          </cell>
          <cell r="U47">
            <v>40986</v>
          </cell>
          <cell r="V47">
            <v>44637</v>
          </cell>
          <cell r="W47" t="str">
            <v>RIYADH</v>
          </cell>
          <cell r="X47">
            <v>25627</v>
          </cell>
          <cell r="Y47">
            <v>52</v>
          </cell>
          <cell r="Z47" t="str">
            <v>00966 50 726 1270</v>
          </cell>
          <cell r="AA47" t="str">
            <v>B+</v>
          </cell>
          <cell r="AB47" t="str">
            <v>NON MUSLIM</v>
          </cell>
          <cell r="AC47" t="str">
            <v>appuramachandran70@gmail.com</v>
          </cell>
          <cell r="AD47" t="str">
            <v>ramachandran.appu@redseaintl.com</v>
          </cell>
          <cell r="AE47" t="str">
            <v>0091 952 638 2619</v>
          </cell>
          <cell r="AF47" t="str">
            <v>YES</v>
          </cell>
          <cell r="AG47">
            <v>12</v>
          </cell>
          <cell r="AH47">
            <v>8</v>
          </cell>
          <cell r="AI47" t="str">
            <v>YES</v>
          </cell>
          <cell r="AJ47" t="str">
            <v>MALE</v>
          </cell>
          <cell r="AK47" t="str">
            <v>BOMBAY, INDIA</v>
          </cell>
          <cell r="AL47">
            <v>0</v>
          </cell>
          <cell r="AM47" t="str">
            <v>SUPERVISOR</v>
          </cell>
          <cell r="AN47" t="str">
            <v>MARRIED</v>
          </cell>
          <cell r="AO47" t="str">
            <v>NO</v>
          </cell>
          <cell r="AP47" t="str">
            <v>N/A</v>
          </cell>
          <cell r="AQ47" t="str">
            <v>Thekkathil Veedu, Kerala, Sarkara, Chirayinkeezhu, Thiruvananthapuram, India</v>
          </cell>
          <cell r="AR47" t="str">
            <v>1 Month Salary after 1 Year</v>
          </cell>
          <cell r="AS47" t="str">
            <v>FRIDAY</v>
          </cell>
        </row>
        <row r="48">
          <cell r="C48">
            <v>3615</v>
          </cell>
          <cell r="D48">
            <v>100129</v>
          </cell>
          <cell r="E48" t="str">
            <v>RSIJ-1105</v>
          </cell>
          <cell r="F48" t="str">
            <v>MOHAMMAD DILSHAD</v>
          </cell>
          <cell r="G48">
            <v>0</v>
          </cell>
          <cell r="H48" t="str">
            <v xml:space="preserve"> </v>
          </cell>
          <cell r="I48" t="str">
            <v>MOHAMMAD DILSHAD</v>
          </cell>
          <cell r="J48" t="str">
            <v>PAINTER</v>
          </cell>
          <cell r="K48" t="str">
            <v>SITE WORK</v>
          </cell>
          <cell r="L48" t="str">
            <v xml:space="preserve">C&amp;M - Constructions Operations </v>
          </cell>
          <cell r="M48" t="str">
            <v>JUBAIL - SITE</v>
          </cell>
          <cell r="N48" t="str">
            <v>INDIAN</v>
          </cell>
          <cell r="O48">
            <v>39768</v>
          </cell>
          <cell r="P48">
            <v>2266165436</v>
          </cell>
          <cell r="Q48">
            <v>44101</v>
          </cell>
          <cell r="R48">
            <v>44820</v>
          </cell>
          <cell r="S48" t="str">
            <v>JUBAIL</v>
          </cell>
          <cell r="T48" t="str">
            <v>P0677725</v>
          </cell>
          <cell r="U48">
            <v>42659</v>
          </cell>
          <cell r="V48">
            <v>46310</v>
          </cell>
          <cell r="W48" t="str">
            <v>BAREILLY</v>
          </cell>
          <cell r="X48">
            <v>29884</v>
          </cell>
          <cell r="Y48">
            <v>41</v>
          </cell>
          <cell r="Z48" t="str">
            <v>00966 57 162 4012</v>
          </cell>
          <cell r="AA48" t="str">
            <v>O+</v>
          </cell>
          <cell r="AB48" t="str">
            <v>MUSLIM</v>
          </cell>
          <cell r="AC48" t="str">
            <v>mohddilshad338@gmail.com</v>
          </cell>
          <cell r="AD48">
            <v>0</v>
          </cell>
          <cell r="AE48" t="str">
            <v>0091 983 729 2372</v>
          </cell>
          <cell r="AF48" t="str">
            <v>YES</v>
          </cell>
          <cell r="AG48">
            <v>12</v>
          </cell>
          <cell r="AH48">
            <v>8</v>
          </cell>
          <cell r="AI48" t="str">
            <v>YES</v>
          </cell>
          <cell r="AJ48" t="str">
            <v>MALE</v>
          </cell>
          <cell r="AK48" t="str">
            <v>BOMBAY, INDIA</v>
          </cell>
          <cell r="AL48">
            <v>0</v>
          </cell>
          <cell r="AM48" t="str">
            <v>SKILLED</v>
          </cell>
          <cell r="AN48" t="str">
            <v>MARRIED</v>
          </cell>
          <cell r="AO48" t="str">
            <v>NO</v>
          </cell>
          <cell r="AP48" t="str">
            <v>N/A</v>
          </cell>
          <cell r="AQ48" t="str">
            <v>Baduwal Mohalla, Akbarbad - Dihad, Bijnor, India</v>
          </cell>
          <cell r="AR48" t="str">
            <v>1 Month Salary after 1 Year</v>
          </cell>
          <cell r="AS48" t="str">
            <v>FRIDAY</v>
          </cell>
        </row>
        <row r="49">
          <cell r="C49">
            <v>3620</v>
          </cell>
          <cell r="D49">
            <v>100130</v>
          </cell>
          <cell r="E49" t="str">
            <v>RSIJ-1107</v>
          </cell>
          <cell r="F49" t="str">
            <v>JAYACHANDRAN</v>
          </cell>
          <cell r="G49">
            <v>0</v>
          </cell>
          <cell r="H49" t="str">
            <v>SANKARAN OMANAKUTTAN</v>
          </cell>
          <cell r="I49" t="str">
            <v>JAYACHANDRAN SANKARAN OMANAKUTTAN</v>
          </cell>
          <cell r="J49" t="str">
            <v>ELECTRICAL FOREMAN</v>
          </cell>
          <cell r="K49" t="str">
            <v>PRODUCTION</v>
          </cell>
          <cell r="L49" t="str">
            <v>C&amp;M - Plants &amp; Manufacturing</v>
          </cell>
          <cell r="M49" t="str">
            <v>JUBAIL - FACTORY ELECTRICAL</v>
          </cell>
          <cell r="N49" t="str">
            <v>INDIAN</v>
          </cell>
          <cell r="O49">
            <v>39783</v>
          </cell>
          <cell r="P49">
            <v>2266690797</v>
          </cell>
          <cell r="Q49">
            <v>44083</v>
          </cell>
          <cell r="R49">
            <v>44834</v>
          </cell>
          <cell r="S49" t="str">
            <v>JUBAIL</v>
          </cell>
          <cell r="T49" t="str">
            <v>M9663287</v>
          </cell>
          <cell r="U49">
            <v>42327</v>
          </cell>
          <cell r="V49">
            <v>45979</v>
          </cell>
          <cell r="W49" t="str">
            <v>RIYADH</v>
          </cell>
          <cell r="X49">
            <v>26804</v>
          </cell>
          <cell r="Y49">
            <v>49</v>
          </cell>
          <cell r="Z49" t="str">
            <v>00966 57 264 6881</v>
          </cell>
          <cell r="AA49" t="str">
            <v>B+</v>
          </cell>
          <cell r="AB49" t="str">
            <v>NON MUSLIM</v>
          </cell>
          <cell r="AC49" t="str">
            <v>jayachandranjubail@gmail.com</v>
          </cell>
          <cell r="AD49">
            <v>0</v>
          </cell>
          <cell r="AE49" t="str">
            <v>0091 964 524 5992</v>
          </cell>
          <cell r="AF49" t="str">
            <v>YES</v>
          </cell>
          <cell r="AG49">
            <v>12</v>
          </cell>
          <cell r="AH49">
            <v>8</v>
          </cell>
          <cell r="AI49" t="str">
            <v>YES</v>
          </cell>
          <cell r="AJ49" t="str">
            <v>MALE</v>
          </cell>
          <cell r="AK49" t="str">
            <v>BOMBAY, INDIA</v>
          </cell>
          <cell r="AL49">
            <v>0</v>
          </cell>
          <cell r="AM49" t="str">
            <v>SKILLED</v>
          </cell>
          <cell r="AN49" t="str">
            <v>MARRIED</v>
          </cell>
          <cell r="AO49" t="str">
            <v>NO</v>
          </cell>
          <cell r="AP49" t="str">
            <v>N/A</v>
          </cell>
          <cell r="AQ49" t="str">
            <v>Nettayam Village, Anchal, Kollam, India</v>
          </cell>
          <cell r="AR49" t="str">
            <v>1 Month Salary after 1 Year</v>
          </cell>
          <cell r="AS49" t="str">
            <v>FRIDAY</v>
          </cell>
        </row>
        <row r="50">
          <cell r="C50">
            <v>3625</v>
          </cell>
          <cell r="D50">
            <v>100131</v>
          </cell>
          <cell r="E50" t="str">
            <v>RSIJ-1108</v>
          </cell>
          <cell r="F50" t="str">
            <v>NOOR IMAM</v>
          </cell>
          <cell r="G50">
            <v>0</v>
          </cell>
          <cell r="H50" t="str">
            <v xml:space="preserve"> </v>
          </cell>
          <cell r="I50" t="str">
            <v>NOOR IMAM</v>
          </cell>
          <cell r="J50" t="str">
            <v>SAFETY OFFICER</v>
          </cell>
          <cell r="K50" t="str">
            <v>HEALTH AND SAFETY</v>
          </cell>
          <cell r="L50" t="str">
            <v>C&amp;M - Quality, Health, Safety &amp; Environment</v>
          </cell>
          <cell r="M50" t="str">
            <v>TAIF - L&amp;T, HUFAIRAH CAMP</v>
          </cell>
          <cell r="N50" t="str">
            <v>INDIAN</v>
          </cell>
          <cell r="O50">
            <v>39803</v>
          </cell>
          <cell r="P50">
            <v>2267680466</v>
          </cell>
          <cell r="Q50">
            <v>44091</v>
          </cell>
          <cell r="R50">
            <v>44855</v>
          </cell>
          <cell r="S50" t="str">
            <v>JUBAIL</v>
          </cell>
          <cell r="T50" t="str">
            <v>K5733050</v>
          </cell>
          <cell r="U50">
            <v>41020</v>
          </cell>
          <cell r="V50">
            <v>44671</v>
          </cell>
          <cell r="W50" t="str">
            <v>RIYADH</v>
          </cell>
          <cell r="X50">
            <v>27733</v>
          </cell>
          <cell r="Y50">
            <v>47</v>
          </cell>
          <cell r="Z50" t="str">
            <v>00966 53 451 7209</v>
          </cell>
          <cell r="AA50" t="str">
            <v>A+</v>
          </cell>
          <cell r="AB50" t="str">
            <v>MUSLIM</v>
          </cell>
          <cell r="AC50" t="str">
            <v>noor.imam@redseaintl.com</v>
          </cell>
          <cell r="AD50" t="str">
            <v>noor.imam@redseaintl.com</v>
          </cell>
          <cell r="AE50" t="str">
            <v>0091 919 932 4130</v>
          </cell>
          <cell r="AF50" t="str">
            <v>YES</v>
          </cell>
          <cell r="AG50">
            <v>12</v>
          </cell>
          <cell r="AH50">
            <v>8</v>
          </cell>
          <cell r="AI50" t="str">
            <v>YES</v>
          </cell>
          <cell r="AJ50" t="str">
            <v>MALE</v>
          </cell>
          <cell r="AK50" t="str">
            <v>BOMBAY, INDIA</v>
          </cell>
          <cell r="AL50">
            <v>0</v>
          </cell>
          <cell r="AM50" t="str">
            <v>STAFF</v>
          </cell>
          <cell r="AN50" t="str">
            <v>MARRIED</v>
          </cell>
          <cell r="AO50" t="str">
            <v>NO</v>
          </cell>
          <cell r="AP50" t="str">
            <v>N/A</v>
          </cell>
          <cell r="AQ50" t="str">
            <v>No 148, 9 Block, Delhi, Khichripur, East Delhi, India</v>
          </cell>
          <cell r="AR50" t="str">
            <v>1 Month Salary after 1 Year</v>
          </cell>
          <cell r="AS50" t="str">
            <v>FRIDAY</v>
          </cell>
        </row>
        <row r="51">
          <cell r="C51">
            <v>3627</v>
          </cell>
          <cell r="D51">
            <v>100132</v>
          </cell>
          <cell r="E51" t="str">
            <v>RSIJ-1109</v>
          </cell>
          <cell r="F51" t="str">
            <v>ABBAS</v>
          </cell>
          <cell r="G51">
            <v>0</v>
          </cell>
          <cell r="H51" t="str">
            <v>ALAM</v>
          </cell>
          <cell r="I51" t="str">
            <v>ABBAS ALAM</v>
          </cell>
          <cell r="J51" t="str">
            <v>PLUMBER</v>
          </cell>
          <cell r="K51" t="str">
            <v>SITE WORK</v>
          </cell>
          <cell r="L51" t="str">
            <v xml:space="preserve">C&amp;M - Constructions Operations </v>
          </cell>
          <cell r="M51">
            <v>0</v>
          </cell>
          <cell r="N51" t="str">
            <v>INDIAN</v>
          </cell>
          <cell r="O51">
            <v>39803</v>
          </cell>
          <cell r="P51">
            <v>2267680722</v>
          </cell>
          <cell r="Q51">
            <v>44083</v>
          </cell>
          <cell r="R51">
            <v>44855</v>
          </cell>
          <cell r="S51" t="str">
            <v>JUBAIL</v>
          </cell>
          <cell r="T51" t="str">
            <v>R7722741</v>
          </cell>
          <cell r="U51">
            <v>42901</v>
          </cell>
          <cell r="V51">
            <v>46552</v>
          </cell>
          <cell r="W51" t="str">
            <v>RIYADH</v>
          </cell>
          <cell r="X51">
            <v>30758</v>
          </cell>
          <cell r="Y51">
            <v>38</v>
          </cell>
          <cell r="Z51" t="str">
            <v>00966 55 523 8349</v>
          </cell>
          <cell r="AA51" t="str">
            <v>A+</v>
          </cell>
          <cell r="AB51" t="str">
            <v>MUSLIM</v>
          </cell>
          <cell r="AC51" t="str">
            <v>abbas345alam@gmail.com</v>
          </cell>
          <cell r="AD51">
            <v>0</v>
          </cell>
          <cell r="AE51" t="str">
            <v>0091 620 514 4944</v>
          </cell>
          <cell r="AF51" t="str">
            <v>YES</v>
          </cell>
          <cell r="AG51">
            <v>12</v>
          </cell>
          <cell r="AH51">
            <v>8</v>
          </cell>
          <cell r="AI51" t="str">
            <v>YES</v>
          </cell>
          <cell r="AJ51" t="str">
            <v>MALE</v>
          </cell>
          <cell r="AK51" t="str">
            <v>BOMBAY, INDIA</v>
          </cell>
          <cell r="AL51">
            <v>0</v>
          </cell>
          <cell r="AM51" t="str">
            <v>SKILLED</v>
          </cell>
          <cell r="AN51" t="str">
            <v>MARRIED</v>
          </cell>
          <cell r="AO51" t="str">
            <v>NO</v>
          </cell>
          <cell r="AP51" t="str">
            <v>N/A</v>
          </cell>
          <cell r="AQ51">
            <v>0</v>
          </cell>
          <cell r="AR51" t="str">
            <v>1 Month Salary after 1 Year</v>
          </cell>
          <cell r="AS51" t="str">
            <v>FRIDAY</v>
          </cell>
        </row>
        <row r="52">
          <cell r="C52">
            <v>3632</v>
          </cell>
          <cell r="D52">
            <v>100133</v>
          </cell>
          <cell r="E52" t="str">
            <v>RSIJ-1110</v>
          </cell>
          <cell r="F52" t="str">
            <v>MANIKANTAN</v>
          </cell>
          <cell r="G52">
            <v>0</v>
          </cell>
          <cell r="H52" t="str">
            <v>SOMAN</v>
          </cell>
          <cell r="I52" t="str">
            <v>MANIKANTAN SOMAN</v>
          </cell>
          <cell r="J52" t="str">
            <v>FABRICATION FOREMAN</v>
          </cell>
          <cell r="K52" t="str">
            <v>PRODUCTION</v>
          </cell>
          <cell r="L52" t="str">
            <v>C&amp;M - Plants &amp; Manufacturing</v>
          </cell>
          <cell r="M52" t="str">
            <v>JUBAIL - FACTORY FABRICATION</v>
          </cell>
          <cell r="N52" t="str">
            <v>INDIAN</v>
          </cell>
          <cell r="O52">
            <v>39820</v>
          </cell>
          <cell r="P52">
            <v>2269239618</v>
          </cell>
          <cell r="Q52">
            <v>44567</v>
          </cell>
          <cell r="R52">
            <v>44871</v>
          </cell>
          <cell r="S52" t="str">
            <v>JUBAIL</v>
          </cell>
          <cell r="T52" t="str">
            <v>R2378309</v>
          </cell>
          <cell r="U52">
            <v>42847</v>
          </cell>
          <cell r="V52">
            <v>46498</v>
          </cell>
          <cell r="W52" t="str">
            <v>RIYADH</v>
          </cell>
          <cell r="X52">
            <v>28221</v>
          </cell>
          <cell r="Y52">
            <v>45</v>
          </cell>
          <cell r="Z52" t="str">
            <v>00966 57 115 0087</v>
          </cell>
          <cell r="AA52" t="str">
            <v>O+</v>
          </cell>
          <cell r="AB52" t="str">
            <v>NON MUSLIM</v>
          </cell>
          <cell r="AC52" t="str">
            <v>manikn09@gmail.com</v>
          </cell>
          <cell r="AD52">
            <v>0</v>
          </cell>
          <cell r="AE52" t="str">
            <v>0091 964 520 2801</v>
          </cell>
          <cell r="AF52" t="str">
            <v>YES</v>
          </cell>
          <cell r="AG52">
            <v>12</v>
          </cell>
          <cell r="AH52">
            <v>8</v>
          </cell>
          <cell r="AI52" t="str">
            <v>YES</v>
          </cell>
          <cell r="AJ52" t="str">
            <v>MALE</v>
          </cell>
          <cell r="AK52" t="str">
            <v>BOMBAY, INDIA</v>
          </cell>
          <cell r="AL52">
            <v>0</v>
          </cell>
          <cell r="AM52" t="str">
            <v>SKILLED</v>
          </cell>
          <cell r="AN52" t="str">
            <v>MARRIED</v>
          </cell>
          <cell r="AO52" t="str">
            <v>NO</v>
          </cell>
          <cell r="AP52" t="str">
            <v>N/A</v>
          </cell>
          <cell r="AQ52" t="str">
            <v>Saravana Bhavan, Kerala, Varkala, Chemmanur, thiruvanthepuram, India</v>
          </cell>
          <cell r="AR52" t="str">
            <v>1 Month Salary after 1 Year</v>
          </cell>
          <cell r="AS52" t="str">
            <v>FRIDAY</v>
          </cell>
        </row>
        <row r="53">
          <cell r="C53">
            <v>3643</v>
          </cell>
          <cell r="D53">
            <v>100135</v>
          </cell>
          <cell r="E53" t="str">
            <v>RSIJ-1114</v>
          </cell>
          <cell r="F53" t="str">
            <v>NARPAT SINGH</v>
          </cell>
          <cell r="G53">
            <v>0</v>
          </cell>
          <cell r="H53" t="str">
            <v xml:space="preserve"> </v>
          </cell>
          <cell r="I53" t="str">
            <v>NARPAT SINGH</v>
          </cell>
          <cell r="J53" t="str">
            <v>SITE SUPERVISOR</v>
          </cell>
          <cell r="K53" t="str">
            <v>SITE WORK</v>
          </cell>
          <cell r="L53" t="str">
            <v xml:space="preserve">C&amp;M - Constructions Operations </v>
          </cell>
          <cell r="M53" t="str">
            <v>JUBAIL - YARD 2</v>
          </cell>
          <cell r="N53" t="str">
            <v>INDIAN</v>
          </cell>
          <cell r="O53">
            <v>39827</v>
          </cell>
          <cell r="P53">
            <v>2269189151</v>
          </cell>
          <cell r="Q53">
            <v>44567</v>
          </cell>
          <cell r="R53">
            <v>44884</v>
          </cell>
          <cell r="S53" t="str">
            <v>JUBAIL</v>
          </cell>
          <cell r="T53" t="str">
            <v>S0690182</v>
          </cell>
          <cell r="U53">
            <v>43066</v>
          </cell>
          <cell r="V53">
            <v>46717</v>
          </cell>
          <cell r="W53" t="str">
            <v>RIYADH</v>
          </cell>
          <cell r="X53">
            <v>31909</v>
          </cell>
          <cell r="Y53">
            <v>35</v>
          </cell>
          <cell r="Z53" t="str">
            <v>00966 57 199 2157</v>
          </cell>
          <cell r="AA53" t="str">
            <v>AB+</v>
          </cell>
          <cell r="AB53" t="str">
            <v>NON MUSLIM</v>
          </cell>
          <cell r="AC53" t="str">
            <v>narpatsinghrathor544@gmail.com</v>
          </cell>
          <cell r="AD53" t="str">
            <v>narpath.singh@redseaintl.com</v>
          </cell>
          <cell r="AE53" t="str">
            <v>0091 637 753 0572</v>
          </cell>
          <cell r="AF53" t="str">
            <v>YES</v>
          </cell>
          <cell r="AG53">
            <v>12</v>
          </cell>
          <cell r="AH53">
            <v>8</v>
          </cell>
          <cell r="AI53" t="str">
            <v>YES</v>
          </cell>
          <cell r="AJ53" t="str">
            <v>MALE</v>
          </cell>
          <cell r="AK53" t="str">
            <v>BOMBAY, INDIA</v>
          </cell>
          <cell r="AL53">
            <v>0</v>
          </cell>
          <cell r="AM53" t="str">
            <v>SKILLED</v>
          </cell>
          <cell r="AN53" t="str">
            <v>MARRIED</v>
          </cell>
          <cell r="AO53" t="str">
            <v>NO</v>
          </cell>
          <cell r="AP53" t="str">
            <v>N/A</v>
          </cell>
          <cell r="AQ53" t="str">
            <v>Rathore Sadan, Pin-331403, Sardarshahar, Churu, India</v>
          </cell>
          <cell r="AR53" t="str">
            <v>1 Month Salary after 1 Year</v>
          </cell>
          <cell r="AS53" t="str">
            <v>FRIDAY</v>
          </cell>
        </row>
        <row r="54">
          <cell r="C54">
            <v>3646</v>
          </cell>
          <cell r="D54">
            <v>100136</v>
          </cell>
          <cell r="E54" t="str">
            <v>RSIJ-1115</v>
          </cell>
          <cell r="F54" t="str">
            <v>SUBHASH</v>
          </cell>
          <cell r="G54">
            <v>0</v>
          </cell>
          <cell r="H54" t="str">
            <v xml:space="preserve"> THANKAPPANCHETTIYAR</v>
          </cell>
          <cell r="I54" t="str">
            <v>SUBHASH THANKAPPANCHETTIYAR</v>
          </cell>
          <cell r="J54" t="str">
            <v>DRIVER</v>
          </cell>
          <cell r="K54" t="str">
            <v>PURCHASE</v>
          </cell>
          <cell r="L54" t="str">
            <v>C&amp;M Supply Chain</v>
          </cell>
          <cell r="M54" t="str">
            <v>JUBAIL - HEAD OFFICE</v>
          </cell>
          <cell r="N54" t="str">
            <v>INDIAN</v>
          </cell>
          <cell r="O54">
            <v>39827</v>
          </cell>
          <cell r="P54">
            <v>2270200203</v>
          </cell>
          <cell r="Q54">
            <v>44567</v>
          </cell>
          <cell r="R54">
            <v>44878</v>
          </cell>
          <cell r="S54" t="str">
            <v>JUBAIL</v>
          </cell>
          <cell r="T54" t="str">
            <v>U0042282</v>
          </cell>
          <cell r="U54">
            <v>44095</v>
          </cell>
          <cell r="V54">
            <v>47746</v>
          </cell>
          <cell r="W54" t="str">
            <v>RIYADH</v>
          </cell>
          <cell r="X54">
            <v>26449</v>
          </cell>
          <cell r="Y54">
            <v>50</v>
          </cell>
          <cell r="Z54" t="str">
            <v>00966 56 020 3429 / 00966 50 546 2468</v>
          </cell>
          <cell r="AA54" t="str">
            <v>B+</v>
          </cell>
          <cell r="AB54" t="str">
            <v>NON MUSLIM</v>
          </cell>
          <cell r="AC54" t="str">
            <v>subhash.redsea@gmail.com</v>
          </cell>
          <cell r="AD54">
            <v>0</v>
          </cell>
          <cell r="AE54" t="str">
            <v>0091 703 453 8518</v>
          </cell>
          <cell r="AF54" t="str">
            <v>YES</v>
          </cell>
          <cell r="AG54">
            <v>12</v>
          </cell>
          <cell r="AH54">
            <v>8</v>
          </cell>
          <cell r="AI54" t="str">
            <v>YES</v>
          </cell>
          <cell r="AJ54" t="str">
            <v>MALE</v>
          </cell>
          <cell r="AK54" t="str">
            <v>BOMBAY, INDIA</v>
          </cell>
          <cell r="AL54">
            <v>0</v>
          </cell>
          <cell r="AM54" t="str">
            <v>SEMISKILLED</v>
          </cell>
          <cell r="AN54" t="str">
            <v>MARRIED</v>
          </cell>
          <cell r="AO54" t="str">
            <v>NO</v>
          </cell>
          <cell r="AP54" t="str">
            <v>N/A</v>
          </cell>
          <cell r="AQ54">
            <v>0</v>
          </cell>
          <cell r="AR54" t="str">
            <v>1 Month Salary after 1 Year</v>
          </cell>
          <cell r="AS54" t="str">
            <v>FRIDAY</v>
          </cell>
        </row>
        <row r="55">
          <cell r="C55">
            <v>3652</v>
          </cell>
          <cell r="D55">
            <v>100137</v>
          </cell>
          <cell r="E55" t="str">
            <v>RSIJ-1116</v>
          </cell>
          <cell r="F55" t="str">
            <v>ASHIK</v>
          </cell>
          <cell r="G55">
            <v>0</v>
          </cell>
          <cell r="H55" t="str">
            <v xml:space="preserve"> ABDUL AZEEZ</v>
          </cell>
          <cell r="I55" t="str">
            <v>ASHIK ABDUL AZEEZ</v>
          </cell>
          <cell r="J55" t="str">
            <v>MOTOR POOL SUPERVISOR</v>
          </cell>
          <cell r="K55" t="str">
            <v>MOTOR POOL</v>
          </cell>
          <cell r="L55" t="str">
            <v>IFM &amp; Rental - Projects &amp; Camps Operations</v>
          </cell>
          <cell r="M55" t="str">
            <v>JUBAIL - FACTORY MOTOR POOL</v>
          </cell>
          <cell r="N55" t="str">
            <v>INDIAN</v>
          </cell>
          <cell r="O55">
            <v>39845</v>
          </cell>
          <cell r="P55">
            <v>2270122670</v>
          </cell>
          <cell r="Q55">
            <v>44567</v>
          </cell>
          <cell r="R55">
            <v>44897</v>
          </cell>
          <cell r="S55" t="str">
            <v>JUBAIL</v>
          </cell>
          <cell r="T55" t="str">
            <v>L4545724</v>
          </cell>
          <cell r="U55">
            <v>41658</v>
          </cell>
          <cell r="V55">
            <v>45309</v>
          </cell>
          <cell r="W55" t="str">
            <v>RIYADH</v>
          </cell>
          <cell r="X55">
            <v>30456</v>
          </cell>
          <cell r="Y55">
            <v>39</v>
          </cell>
          <cell r="Z55" t="str">
            <v>00966 53 009 7961</v>
          </cell>
          <cell r="AA55" t="str">
            <v>B+</v>
          </cell>
          <cell r="AB55" t="str">
            <v>MUSLIM</v>
          </cell>
          <cell r="AC55" t="str">
            <v>ashikredsea@gmail.com</v>
          </cell>
          <cell r="AD55">
            <v>0</v>
          </cell>
          <cell r="AE55" t="str">
            <v>0091 974 617 6704</v>
          </cell>
          <cell r="AF55" t="str">
            <v>YES</v>
          </cell>
          <cell r="AG55">
            <v>12</v>
          </cell>
          <cell r="AH55">
            <v>8</v>
          </cell>
          <cell r="AI55" t="str">
            <v>YES</v>
          </cell>
          <cell r="AJ55" t="str">
            <v>MALE</v>
          </cell>
          <cell r="AK55" t="str">
            <v>BOMBAY, INDIA</v>
          </cell>
          <cell r="AL55">
            <v>0</v>
          </cell>
          <cell r="AM55" t="str">
            <v>SUPERVISOR</v>
          </cell>
          <cell r="AN55" t="str">
            <v>SINGLE</v>
          </cell>
          <cell r="AO55" t="str">
            <v>NO</v>
          </cell>
          <cell r="AP55" t="str">
            <v>N/A</v>
          </cell>
          <cell r="AQ55">
            <v>0</v>
          </cell>
          <cell r="AR55" t="str">
            <v>1 Month Salary after 1 Year</v>
          </cell>
          <cell r="AS55" t="str">
            <v>FRIDAY</v>
          </cell>
        </row>
        <row r="56">
          <cell r="C56">
            <v>3670</v>
          </cell>
          <cell r="D56">
            <v>100138</v>
          </cell>
          <cell r="E56" t="str">
            <v>RSIJ-1118</v>
          </cell>
          <cell r="F56" t="str">
            <v>MOHAMMAD RABE</v>
          </cell>
          <cell r="G56">
            <v>0</v>
          </cell>
          <cell r="H56" t="str">
            <v xml:space="preserve"> ANSARI</v>
          </cell>
          <cell r="I56" t="str">
            <v>MOHAMMAD RABE ANSARI</v>
          </cell>
          <cell r="J56" t="str">
            <v>SPRAY PAINTER</v>
          </cell>
          <cell r="K56" t="str">
            <v>PRODUCTION</v>
          </cell>
          <cell r="L56" t="str">
            <v>C&amp;M - Plants &amp; Manufacturing</v>
          </cell>
          <cell r="M56" t="str">
            <v>JUBAIL - FACTORY FINAL</v>
          </cell>
          <cell r="N56" t="str">
            <v>INDIAN</v>
          </cell>
          <cell r="O56">
            <v>39908</v>
          </cell>
          <cell r="P56">
            <v>2273077624</v>
          </cell>
          <cell r="Q56">
            <v>43849</v>
          </cell>
          <cell r="R56">
            <v>44960</v>
          </cell>
          <cell r="S56" t="str">
            <v>JUBAIL</v>
          </cell>
          <cell r="T56" t="str">
            <v>S0690379</v>
          </cell>
          <cell r="U56">
            <v>43067</v>
          </cell>
          <cell r="V56">
            <v>46718</v>
          </cell>
          <cell r="W56" t="str">
            <v>RIYADH</v>
          </cell>
          <cell r="X56">
            <v>31269</v>
          </cell>
          <cell r="Y56">
            <v>37</v>
          </cell>
          <cell r="Z56" t="str">
            <v>00966 55 379 9217</v>
          </cell>
          <cell r="AA56" t="str">
            <v>O+</v>
          </cell>
          <cell r="AB56" t="str">
            <v>MUSLIM</v>
          </cell>
          <cell r="AC56" t="str">
            <v>rabeansari@gmail.com</v>
          </cell>
          <cell r="AD56">
            <v>0</v>
          </cell>
          <cell r="AE56" t="str">
            <v>0091 995 574 7114</v>
          </cell>
          <cell r="AF56" t="str">
            <v>YES</v>
          </cell>
          <cell r="AG56">
            <v>12</v>
          </cell>
          <cell r="AH56">
            <v>8</v>
          </cell>
          <cell r="AI56" t="str">
            <v>YES</v>
          </cell>
          <cell r="AJ56" t="str">
            <v>MALE</v>
          </cell>
          <cell r="AK56" t="str">
            <v>BOMBAY, INDIA</v>
          </cell>
          <cell r="AL56">
            <v>0</v>
          </cell>
          <cell r="AM56" t="str">
            <v>LABOR</v>
          </cell>
          <cell r="AN56" t="str">
            <v>MARRIED</v>
          </cell>
          <cell r="AO56" t="str">
            <v>NO</v>
          </cell>
          <cell r="AP56" t="str">
            <v>N/A</v>
          </cell>
          <cell r="AQ56">
            <v>0</v>
          </cell>
          <cell r="AR56" t="str">
            <v>1 Month Salary after 1 Year</v>
          </cell>
          <cell r="AS56" t="str">
            <v>FRIDAY</v>
          </cell>
        </row>
        <row r="57">
          <cell r="C57">
            <v>3675</v>
          </cell>
          <cell r="D57">
            <v>100139</v>
          </cell>
          <cell r="E57" t="str">
            <v>RSIJ-1119</v>
          </cell>
          <cell r="F57" t="str">
            <v>THANGAMARIAPPAN</v>
          </cell>
          <cell r="G57">
            <v>0</v>
          </cell>
          <cell r="H57" t="str">
            <v xml:space="preserve"> SUBBIAH</v>
          </cell>
          <cell r="I57" t="str">
            <v>THANGAMARIAPPAN SUBBIAH</v>
          </cell>
          <cell r="J57" t="str">
            <v>PAINTER</v>
          </cell>
          <cell r="K57" t="str">
            <v>PRODUCTION</v>
          </cell>
          <cell r="L57" t="str">
            <v>C&amp;M - Plants &amp; Manufacturing</v>
          </cell>
          <cell r="M57" t="str">
            <v>JUBAIL - FACTORY ROOFING</v>
          </cell>
          <cell r="N57" t="str">
            <v>INDIAN</v>
          </cell>
          <cell r="O57">
            <v>39929</v>
          </cell>
          <cell r="P57">
            <v>2273818159</v>
          </cell>
          <cell r="Q57">
            <v>43880</v>
          </cell>
          <cell r="R57">
            <v>44981</v>
          </cell>
          <cell r="S57" t="str">
            <v>JUBAIL</v>
          </cell>
          <cell r="T57" t="str">
            <v>S7940650</v>
          </cell>
          <cell r="U57">
            <v>43310</v>
          </cell>
          <cell r="V57">
            <v>46962</v>
          </cell>
          <cell r="W57" t="str">
            <v>RIYADH</v>
          </cell>
          <cell r="X57">
            <v>25277</v>
          </cell>
          <cell r="Y57">
            <v>53</v>
          </cell>
          <cell r="Z57" t="str">
            <v>00966 57 103 5623</v>
          </cell>
          <cell r="AA57" t="str">
            <v>B+</v>
          </cell>
          <cell r="AB57" t="str">
            <v>NON MUSLIM</v>
          </cell>
          <cell r="AC57" t="str">
            <v>thangamaariappan@gmail.com</v>
          </cell>
          <cell r="AD57">
            <v>0</v>
          </cell>
          <cell r="AE57" t="str">
            <v>0091 974 142 5232</v>
          </cell>
          <cell r="AF57" t="str">
            <v>YES</v>
          </cell>
          <cell r="AG57">
            <v>12</v>
          </cell>
          <cell r="AH57">
            <v>8</v>
          </cell>
          <cell r="AI57" t="str">
            <v>YES</v>
          </cell>
          <cell r="AJ57" t="str">
            <v>MALE</v>
          </cell>
          <cell r="AK57" t="str">
            <v>BOMBAY, INDIA</v>
          </cell>
          <cell r="AL57">
            <v>0</v>
          </cell>
          <cell r="AM57" t="str">
            <v>SKILLED</v>
          </cell>
          <cell r="AN57" t="str">
            <v>MARRIED</v>
          </cell>
          <cell r="AO57" t="str">
            <v>NO</v>
          </cell>
          <cell r="AP57" t="str">
            <v>N/A</v>
          </cell>
          <cell r="AQ57">
            <v>0</v>
          </cell>
          <cell r="AR57" t="str">
            <v>1 Month Salary after 1 Year</v>
          </cell>
          <cell r="AS57" t="str">
            <v>FRIDAY</v>
          </cell>
        </row>
        <row r="58">
          <cell r="C58">
            <v>3690</v>
          </cell>
          <cell r="D58">
            <v>100140</v>
          </cell>
          <cell r="E58" t="str">
            <v>RSIJ-1121</v>
          </cell>
          <cell r="F58" t="str">
            <v>RENKARAJ</v>
          </cell>
          <cell r="G58">
            <v>0</v>
          </cell>
          <cell r="H58" t="str">
            <v>BALAKIRUSHNAN</v>
          </cell>
          <cell r="I58" t="str">
            <v>RENKARAJ BALAKIRUSHNAN</v>
          </cell>
          <cell r="J58" t="str">
            <v>FOREMAN</v>
          </cell>
          <cell r="K58" t="str">
            <v>PRODUCTION</v>
          </cell>
          <cell r="L58" t="str">
            <v>C&amp;M - Plants &amp; Manufacturing</v>
          </cell>
          <cell r="M58" t="str">
            <v>JUBAIL - FACTORY ROOFING</v>
          </cell>
          <cell r="N58" t="str">
            <v>INDIAN</v>
          </cell>
          <cell r="O58">
            <v>39992</v>
          </cell>
          <cell r="P58">
            <v>2277826935</v>
          </cell>
          <cell r="Q58">
            <v>44567</v>
          </cell>
          <cell r="R58">
            <v>44780</v>
          </cell>
          <cell r="S58" t="str">
            <v>JUBAIL</v>
          </cell>
          <cell r="T58" t="str">
            <v>S7941215</v>
          </cell>
          <cell r="U58">
            <v>43311</v>
          </cell>
          <cell r="V58">
            <v>46963</v>
          </cell>
          <cell r="W58" t="str">
            <v>RIYADH</v>
          </cell>
          <cell r="X58">
            <v>27654</v>
          </cell>
          <cell r="Y58">
            <v>47</v>
          </cell>
          <cell r="Z58" t="str">
            <v>00966 59 003 1741</v>
          </cell>
          <cell r="AA58" t="str">
            <v>O-</v>
          </cell>
          <cell r="AB58" t="str">
            <v>NON MUSLIM</v>
          </cell>
          <cell r="AC58" t="str">
            <v>rengarajan0809@gmail.com</v>
          </cell>
          <cell r="AD58">
            <v>0</v>
          </cell>
          <cell r="AE58" t="str">
            <v>0091 996 524 0238</v>
          </cell>
          <cell r="AF58" t="str">
            <v>YES</v>
          </cell>
          <cell r="AG58">
            <v>12</v>
          </cell>
          <cell r="AH58">
            <v>8</v>
          </cell>
          <cell r="AI58" t="str">
            <v>YES</v>
          </cell>
          <cell r="AJ58" t="str">
            <v>MALE</v>
          </cell>
          <cell r="AK58" t="str">
            <v>BOMBAY, INDIA</v>
          </cell>
          <cell r="AL58">
            <v>0</v>
          </cell>
          <cell r="AM58" t="str">
            <v>SUPERVISOR</v>
          </cell>
          <cell r="AN58" t="str">
            <v>MARRIED</v>
          </cell>
          <cell r="AO58" t="str">
            <v>NO</v>
          </cell>
          <cell r="AP58" t="str">
            <v>N/A</v>
          </cell>
          <cell r="AQ58">
            <v>0</v>
          </cell>
          <cell r="AR58" t="str">
            <v>1 Month Salary after 1 Year</v>
          </cell>
          <cell r="AS58" t="str">
            <v>FRIDAY</v>
          </cell>
        </row>
        <row r="59">
          <cell r="C59">
            <v>3719</v>
          </cell>
          <cell r="D59">
            <v>100141</v>
          </cell>
          <cell r="E59" t="str">
            <v>RSIJ-1123</v>
          </cell>
          <cell r="F59" t="str">
            <v>JERRY</v>
          </cell>
          <cell r="G59" t="str">
            <v>NALDOZA</v>
          </cell>
          <cell r="H59" t="str">
            <v xml:space="preserve"> SOLIS</v>
          </cell>
          <cell r="I59" t="str">
            <v xml:space="preserve">JERRY NALDOZA SOLIS </v>
          </cell>
          <cell r="J59" t="str">
            <v>SITE SUPERVISOR</v>
          </cell>
          <cell r="K59" t="str">
            <v>SITE WORK</v>
          </cell>
          <cell r="L59" t="str">
            <v xml:space="preserve">C&amp;M - Constructions Operations </v>
          </cell>
          <cell r="M59" t="str">
            <v>TURAIF - SAUDI COMEDAT - AL JALAMID</v>
          </cell>
          <cell r="N59" t="str">
            <v>FILIPINO</v>
          </cell>
          <cell r="O59">
            <v>40287</v>
          </cell>
          <cell r="P59">
            <v>2288294511</v>
          </cell>
          <cell r="Q59">
            <v>43880</v>
          </cell>
          <cell r="R59">
            <v>44984</v>
          </cell>
          <cell r="S59" t="str">
            <v>JUBAIL</v>
          </cell>
          <cell r="T59" t="str">
            <v>P2555446B</v>
          </cell>
          <cell r="U59">
            <v>43662</v>
          </cell>
          <cell r="V59">
            <v>47314</v>
          </cell>
          <cell r="W59" t="str">
            <v>RIYADH</v>
          </cell>
          <cell r="X59">
            <v>22517</v>
          </cell>
          <cell r="Y59">
            <v>61</v>
          </cell>
          <cell r="Z59" t="str">
            <v>00966 50 624 8202</v>
          </cell>
          <cell r="AA59" t="str">
            <v>A+</v>
          </cell>
          <cell r="AB59" t="str">
            <v>NON MUSLIM</v>
          </cell>
          <cell r="AC59" t="str">
            <v>jerry_solis61@yahoo.com</v>
          </cell>
          <cell r="AD59" t="str">
            <v>jerry.solis@redseaintl.com</v>
          </cell>
          <cell r="AE59" t="str">
            <v>0063 335 137 435</v>
          </cell>
          <cell r="AF59" t="str">
            <v>YES</v>
          </cell>
          <cell r="AG59">
            <v>12</v>
          </cell>
          <cell r="AH59">
            <v>8</v>
          </cell>
          <cell r="AI59" t="str">
            <v>YES</v>
          </cell>
          <cell r="AJ59" t="str">
            <v>MALE</v>
          </cell>
          <cell r="AK59" t="str">
            <v>MANILA, PHILIPPINES</v>
          </cell>
          <cell r="AL59">
            <v>0</v>
          </cell>
          <cell r="AM59" t="str">
            <v>SUPERVISOR</v>
          </cell>
          <cell r="AN59" t="str">
            <v>MARRIED</v>
          </cell>
          <cell r="AO59" t="str">
            <v>NO</v>
          </cell>
          <cell r="AP59" t="str">
            <v>N/A</v>
          </cell>
          <cell r="AQ59">
            <v>0</v>
          </cell>
          <cell r="AR59" t="str">
            <v>1 Month Salary after 1 Year</v>
          </cell>
          <cell r="AS59" t="str">
            <v>FRIDAY</v>
          </cell>
        </row>
        <row r="60">
          <cell r="C60">
            <v>3753</v>
          </cell>
          <cell r="D60">
            <v>100142</v>
          </cell>
          <cell r="E60" t="str">
            <v>RSIJ-1124</v>
          </cell>
          <cell r="F60" t="str">
            <v>AHMED</v>
          </cell>
          <cell r="G60" t="str">
            <v>MUFREH</v>
          </cell>
          <cell r="H60" t="str">
            <v>GAZZAWANI</v>
          </cell>
          <cell r="I60" t="str">
            <v>AHMED MUFREH FARHAN GAZZAWANI</v>
          </cell>
          <cell r="J60" t="str">
            <v>SECURITY GUARD</v>
          </cell>
          <cell r="K60" t="str">
            <v>SECURITY</v>
          </cell>
          <cell r="L60" t="str">
            <v>IFM &amp; Rental-Security Services</v>
          </cell>
          <cell r="M60" t="str">
            <v>JUBAIL - HEAD OFFICE GATE</v>
          </cell>
          <cell r="N60" t="str">
            <v>SAUDI</v>
          </cell>
          <cell r="O60">
            <v>40705</v>
          </cell>
          <cell r="P60">
            <v>1121142218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33772</v>
          </cell>
          <cell r="Y60">
            <v>30</v>
          </cell>
          <cell r="Z60" t="str">
            <v>00966 53 060 2173</v>
          </cell>
          <cell r="AA60">
            <v>0</v>
          </cell>
          <cell r="AB60" t="str">
            <v>MUSLIM</v>
          </cell>
          <cell r="AC60" t="str">
            <v>ahmedgzwani344@gmail.com</v>
          </cell>
          <cell r="AD60">
            <v>0</v>
          </cell>
          <cell r="AE60">
            <v>0</v>
          </cell>
          <cell r="AF60" t="str">
            <v>YES</v>
          </cell>
          <cell r="AG60">
            <v>12</v>
          </cell>
          <cell r="AH60">
            <v>8</v>
          </cell>
          <cell r="AI60" t="str">
            <v>YES</v>
          </cell>
          <cell r="AJ60" t="str">
            <v>MALE</v>
          </cell>
          <cell r="AK60" t="str">
            <v>DAMMAM, SAUDI ARABIA</v>
          </cell>
          <cell r="AL60">
            <v>0</v>
          </cell>
          <cell r="AM60" t="str">
            <v>SEMISKILLED</v>
          </cell>
          <cell r="AN60" t="str">
            <v>SINGLE</v>
          </cell>
          <cell r="AO60" t="str">
            <v>NO</v>
          </cell>
          <cell r="AP60" t="str">
            <v>N/A</v>
          </cell>
          <cell r="AQ60">
            <v>0</v>
          </cell>
          <cell r="AR60" t="str">
            <v>1 Month Salary after 1 Year</v>
          </cell>
          <cell r="AS60">
            <v>0</v>
          </cell>
        </row>
        <row r="61">
          <cell r="C61">
            <v>3775</v>
          </cell>
          <cell r="D61">
            <v>100143</v>
          </cell>
          <cell r="E61" t="str">
            <v>RSIJ-1125</v>
          </cell>
          <cell r="F61" t="str">
            <v>JAY KISUN</v>
          </cell>
          <cell r="G61">
            <v>0</v>
          </cell>
          <cell r="H61" t="str">
            <v>SAHA</v>
          </cell>
          <cell r="I61" t="str">
            <v>JAY KISUN SAHA</v>
          </cell>
          <cell r="J61" t="str">
            <v>CARPENTER</v>
          </cell>
          <cell r="K61" t="str">
            <v>SITE WORK</v>
          </cell>
          <cell r="L61" t="str">
            <v xml:space="preserve">C&amp;M - Constructions Operations </v>
          </cell>
          <cell r="M61" t="str">
            <v>TAIF - L&amp;T, HUFAIRAH CAMP</v>
          </cell>
          <cell r="N61" t="str">
            <v>NEPALESE</v>
          </cell>
          <cell r="O61">
            <v>40780</v>
          </cell>
          <cell r="P61">
            <v>2313942951</v>
          </cell>
          <cell r="Q61">
            <v>44402</v>
          </cell>
          <cell r="R61">
            <v>44768</v>
          </cell>
          <cell r="S61" t="str">
            <v>JUBAIL</v>
          </cell>
          <cell r="T61" t="str">
            <v>08099691</v>
          </cell>
          <cell r="U61">
            <v>41960</v>
          </cell>
          <cell r="V61">
            <v>45612</v>
          </cell>
          <cell r="W61" t="str">
            <v>RIYADH</v>
          </cell>
          <cell r="X61">
            <v>26001</v>
          </cell>
          <cell r="Y61">
            <v>51</v>
          </cell>
          <cell r="Z61" t="str">
            <v>00966 56 529 2879</v>
          </cell>
          <cell r="AA61" t="str">
            <v>O+</v>
          </cell>
          <cell r="AB61" t="str">
            <v>NON MUSLIM</v>
          </cell>
          <cell r="AC61" t="str">
            <v>sahjaykisun@gmail.com</v>
          </cell>
          <cell r="AD61">
            <v>0</v>
          </cell>
          <cell r="AE61" t="str">
            <v>00977 980 761 0201</v>
          </cell>
          <cell r="AF61" t="str">
            <v>YES</v>
          </cell>
          <cell r="AG61">
            <v>12</v>
          </cell>
          <cell r="AH61">
            <v>8</v>
          </cell>
          <cell r="AI61" t="str">
            <v>YES</v>
          </cell>
          <cell r="AJ61" t="str">
            <v>MALE</v>
          </cell>
          <cell r="AK61" t="str">
            <v>KATHMANDU, NEPAL</v>
          </cell>
          <cell r="AL61">
            <v>0</v>
          </cell>
          <cell r="AM61" t="str">
            <v>SKILLED</v>
          </cell>
          <cell r="AN61" t="str">
            <v>MARRIED</v>
          </cell>
          <cell r="AO61" t="str">
            <v>NO</v>
          </cell>
          <cell r="AP61" t="str">
            <v>N/A</v>
          </cell>
          <cell r="AQ61">
            <v>0</v>
          </cell>
          <cell r="AR61" t="str">
            <v>1 Month Salary after 1 Year</v>
          </cell>
          <cell r="AS61" t="str">
            <v>FRIDAY</v>
          </cell>
        </row>
        <row r="62">
          <cell r="C62">
            <v>3780</v>
          </cell>
          <cell r="D62">
            <v>100144</v>
          </cell>
          <cell r="E62" t="str">
            <v>RSIJ-1126</v>
          </cell>
          <cell r="F62" t="str">
            <v>MOHAMMAD KAMAR SADRUDDIN</v>
          </cell>
          <cell r="G62">
            <v>0</v>
          </cell>
          <cell r="H62" t="str">
            <v xml:space="preserve"> </v>
          </cell>
          <cell r="I62" t="str">
            <v>MOHAMMAD KAMAR SADRUDDIN</v>
          </cell>
          <cell r="J62" t="str">
            <v>ELECTRICIAN</v>
          </cell>
          <cell r="K62" t="str">
            <v>PRODUCTION</v>
          </cell>
          <cell r="L62" t="str">
            <v>C&amp;M - Plants &amp; Manufacturing</v>
          </cell>
          <cell r="M62" t="str">
            <v>JUBAIL - FACTORY PAINTING</v>
          </cell>
          <cell r="N62" t="str">
            <v>INDIAN</v>
          </cell>
          <cell r="O62">
            <v>40810</v>
          </cell>
          <cell r="P62">
            <v>2317685986</v>
          </cell>
          <cell r="Q62">
            <v>44059</v>
          </cell>
          <cell r="R62">
            <v>44799</v>
          </cell>
          <cell r="S62" t="str">
            <v>JUBAIL</v>
          </cell>
          <cell r="T62" t="str">
            <v>L3408595</v>
          </cell>
          <cell r="U62">
            <v>41589</v>
          </cell>
          <cell r="V62">
            <v>45240</v>
          </cell>
          <cell r="W62" t="str">
            <v>RIYADH</v>
          </cell>
          <cell r="X62">
            <v>29047</v>
          </cell>
          <cell r="Y62">
            <v>43</v>
          </cell>
          <cell r="Z62" t="str">
            <v>00966 57 150 0137</v>
          </cell>
          <cell r="AA62" t="str">
            <v>O+</v>
          </cell>
          <cell r="AB62" t="str">
            <v>MUSLIM</v>
          </cell>
          <cell r="AC62" t="str">
            <v>mohammadkamar385@gmail.com</v>
          </cell>
          <cell r="AD62">
            <v>0</v>
          </cell>
          <cell r="AE62" t="str">
            <v>0091 995 659 6521</v>
          </cell>
          <cell r="AF62" t="str">
            <v>YES</v>
          </cell>
          <cell r="AG62">
            <v>12</v>
          </cell>
          <cell r="AH62">
            <v>8</v>
          </cell>
          <cell r="AI62" t="str">
            <v>YES</v>
          </cell>
          <cell r="AJ62" t="str">
            <v>MALE</v>
          </cell>
          <cell r="AK62" t="str">
            <v>BOMBAY, INDIA</v>
          </cell>
          <cell r="AL62">
            <v>0</v>
          </cell>
          <cell r="AM62" t="str">
            <v>SKILLED</v>
          </cell>
          <cell r="AN62" t="str">
            <v>MARRIED</v>
          </cell>
          <cell r="AO62" t="str">
            <v>NO</v>
          </cell>
          <cell r="AP62" t="str">
            <v>N/A</v>
          </cell>
          <cell r="AQ62">
            <v>0</v>
          </cell>
          <cell r="AR62" t="str">
            <v>1 Month Salary after 1 Year</v>
          </cell>
          <cell r="AS62" t="str">
            <v>FRIDAY</v>
          </cell>
        </row>
        <row r="63">
          <cell r="C63">
            <v>3781</v>
          </cell>
          <cell r="D63">
            <v>100145</v>
          </cell>
          <cell r="E63" t="str">
            <v>RSIJ-1127</v>
          </cell>
          <cell r="F63" t="str">
            <v>SAMIR AHMED</v>
          </cell>
          <cell r="G63">
            <v>0</v>
          </cell>
          <cell r="H63" t="str">
            <v xml:space="preserve"> </v>
          </cell>
          <cell r="I63" t="str">
            <v>SAMIR AHMED</v>
          </cell>
          <cell r="J63" t="str">
            <v>ELECTRICIAN</v>
          </cell>
          <cell r="K63" t="str">
            <v>CAMP OPERATIONS.</v>
          </cell>
          <cell r="L63" t="str">
            <v>IFM &amp; Rental - Projects &amp; Camps Operations</v>
          </cell>
          <cell r="M63" t="str">
            <v>RAK - RSH HIGHWAY CAMP</v>
          </cell>
          <cell r="N63" t="str">
            <v>INDIAN</v>
          </cell>
          <cell r="O63">
            <v>40810</v>
          </cell>
          <cell r="P63">
            <v>2314244704</v>
          </cell>
          <cell r="Q63">
            <v>44567</v>
          </cell>
          <cell r="R63">
            <v>44799</v>
          </cell>
          <cell r="S63" t="str">
            <v>JUBAIL</v>
          </cell>
          <cell r="T63" t="str">
            <v>K5929706</v>
          </cell>
          <cell r="U63">
            <v>41536</v>
          </cell>
          <cell r="V63">
            <v>45187</v>
          </cell>
          <cell r="W63" t="str">
            <v>RIYADH</v>
          </cell>
          <cell r="X63">
            <v>30492</v>
          </cell>
          <cell r="Y63">
            <v>39</v>
          </cell>
          <cell r="Z63" t="str">
            <v>00966 59 249 4588</v>
          </cell>
          <cell r="AA63" t="str">
            <v>A+</v>
          </cell>
          <cell r="AB63" t="str">
            <v>MUSLIM</v>
          </cell>
          <cell r="AC63" t="str">
            <v>SamirAhmed00786@gmail.com</v>
          </cell>
          <cell r="AD63">
            <v>0</v>
          </cell>
          <cell r="AE63" t="str">
            <v>0091 982 911 3140</v>
          </cell>
          <cell r="AF63" t="str">
            <v>YES</v>
          </cell>
          <cell r="AG63">
            <v>12</v>
          </cell>
          <cell r="AH63">
            <v>8</v>
          </cell>
          <cell r="AI63" t="str">
            <v>YES</v>
          </cell>
          <cell r="AJ63" t="str">
            <v>MALE</v>
          </cell>
          <cell r="AK63" t="str">
            <v>BOMBAY, INDIA</v>
          </cell>
          <cell r="AL63">
            <v>0</v>
          </cell>
          <cell r="AM63" t="str">
            <v>SKILLED</v>
          </cell>
          <cell r="AN63" t="str">
            <v>MARRIED</v>
          </cell>
          <cell r="AO63" t="str">
            <v>NO</v>
          </cell>
          <cell r="AP63" t="str">
            <v>N/A</v>
          </cell>
          <cell r="AQ63">
            <v>0</v>
          </cell>
          <cell r="AR63" t="str">
            <v>1 Month Salary after 1 Year</v>
          </cell>
          <cell r="AS63" t="str">
            <v>FRIDAY</v>
          </cell>
        </row>
        <row r="64">
          <cell r="C64">
            <v>3785</v>
          </cell>
          <cell r="D64">
            <v>100146</v>
          </cell>
          <cell r="E64" t="str">
            <v>RSIJ-1128</v>
          </cell>
          <cell r="F64" t="str">
            <v>SATENDAR</v>
          </cell>
          <cell r="G64">
            <v>0</v>
          </cell>
          <cell r="H64" t="str">
            <v>YADAV</v>
          </cell>
          <cell r="I64" t="str">
            <v>SATENDAR YADAV</v>
          </cell>
          <cell r="J64" t="str">
            <v>CARPENTER</v>
          </cell>
          <cell r="K64" t="str">
            <v>PRODUCTION</v>
          </cell>
          <cell r="L64" t="str">
            <v>C&amp;M - Plants &amp; Manufacturing</v>
          </cell>
          <cell r="M64" t="str">
            <v>JUBAIL - FACTORY</v>
          </cell>
          <cell r="N64" t="str">
            <v>INDIAN</v>
          </cell>
          <cell r="O64">
            <v>40810</v>
          </cell>
          <cell r="P64">
            <v>2313942472</v>
          </cell>
          <cell r="Q64">
            <v>44567</v>
          </cell>
          <cell r="R64">
            <v>44884</v>
          </cell>
          <cell r="S64" t="str">
            <v>JUBAIL</v>
          </cell>
          <cell r="T64" t="str">
            <v>U0705466</v>
          </cell>
          <cell r="U64">
            <v>43859</v>
          </cell>
          <cell r="V64">
            <v>47511</v>
          </cell>
          <cell r="W64" t="str">
            <v>RIYADH</v>
          </cell>
          <cell r="X64">
            <v>31608</v>
          </cell>
          <cell r="Y64">
            <v>36</v>
          </cell>
          <cell r="Z64" t="str">
            <v>00966 57 295 5870</v>
          </cell>
          <cell r="AA64" t="str">
            <v>O+</v>
          </cell>
          <cell r="AB64" t="str">
            <v>NON MUSLIM</v>
          </cell>
          <cell r="AC64" t="str">
            <v>satendarkumar4685@gmail.com</v>
          </cell>
          <cell r="AD64">
            <v>0</v>
          </cell>
          <cell r="AE64" t="str">
            <v>0091 972 133 4279</v>
          </cell>
          <cell r="AF64" t="str">
            <v>YES</v>
          </cell>
          <cell r="AG64">
            <v>12</v>
          </cell>
          <cell r="AH64">
            <v>8</v>
          </cell>
          <cell r="AI64" t="str">
            <v>YES</v>
          </cell>
          <cell r="AJ64" t="str">
            <v>MALE</v>
          </cell>
          <cell r="AK64" t="str">
            <v>BOMBAY, INDIA</v>
          </cell>
          <cell r="AL64">
            <v>0</v>
          </cell>
          <cell r="AM64" t="str">
            <v>SKILLED</v>
          </cell>
          <cell r="AN64" t="str">
            <v>SINGLE</v>
          </cell>
          <cell r="AO64" t="str">
            <v>NO</v>
          </cell>
          <cell r="AP64" t="str">
            <v>N/A</v>
          </cell>
          <cell r="AQ64">
            <v>0</v>
          </cell>
          <cell r="AR64" t="str">
            <v>1 Month Salary after 1 Year</v>
          </cell>
          <cell r="AS64" t="str">
            <v>FRIDAY</v>
          </cell>
        </row>
        <row r="65">
          <cell r="C65">
            <v>3786</v>
          </cell>
          <cell r="D65">
            <v>100147</v>
          </cell>
          <cell r="E65" t="str">
            <v>RSIJ-1129</v>
          </cell>
          <cell r="F65" t="str">
            <v>SANJAY</v>
          </cell>
          <cell r="G65">
            <v>0</v>
          </cell>
          <cell r="H65" t="str">
            <v>PAL</v>
          </cell>
          <cell r="I65" t="str">
            <v>SANJAY PAL</v>
          </cell>
          <cell r="J65" t="str">
            <v>CARPENTER</v>
          </cell>
          <cell r="K65" t="str">
            <v>PRODUCTION</v>
          </cell>
          <cell r="L65" t="str">
            <v>C&amp;M - Plants &amp; Manufacturing</v>
          </cell>
          <cell r="M65" t="str">
            <v>JUBAIL - FACTORY</v>
          </cell>
          <cell r="N65" t="str">
            <v>INDIAN</v>
          </cell>
          <cell r="O65">
            <v>40810</v>
          </cell>
          <cell r="P65">
            <v>2314449410</v>
          </cell>
          <cell r="Q65">
            <v>44059</v>
          </cell>
          <cell r="R65">
            <v>44799</v>
          </cell>
          <cell r="S65" t="str">
            <v>JUBAIL</v>
          </cell>
          <cell r="T65" t="str">
            <v>P7149445</v>
          </cell>
          <cell r="U65">
            <v>42781</v>
          </cell>
          <cell r="V65">
            <v>46432</v>
          </cell>
          <cell r="W65" t="str">
            <v>LUCKNOW</v>
          </cell>
          <cell r="X65">
            <v>31557</v>
          </cell>
          <cell r="Y65">
            <v>36</v>
          </cell>
          <cell r="Z65" t="str">
            <v>00966 57 243 4206</v>
          </cell>
          <cell r="AA65" t="str">
            <v>A+</v>
          </cell>
          <cell r="AB65" t="str">
            <v>NON MUSLIM</v>
          </cell>
          <cell r="AC65" t="str">
            <v>sanjaypalji345@gmail.com</v>
          </cell>
          <cell r="AD65">
            <v>0</v>
          </cell>
          <cell r="AE65" t="str">
            <v>0091 941 933 6484</v>
          </cell>
          <cell r="AF65" t="str">
            <v>YES</v>
          </cell>
          <cell r="AG65">
            <v>12</v>
          </cell>
          <cell r="AH65">
            <v>8</v>
          </cell>
          <cell r="AI65" t="str">
            <v>YES</v>
          </cell>
          <cell r="AJ65" t="str">
            <v>MALE</v>
          </cell>
          <cell r="AK65" t="str">
            <v>BOMBAY, INDIA</v>
          </cell>
          <cell r="AL65">
            <v>0</v>
          </cell>
          <cell r="AM65" t="str">
            <v>SKILLED</v>
          </cell>
          <cell r="AN65" t="str">
            <v>MARRIED</v>
          </cell>
          <cell r="AO65" t="str">
            <v>NO</v>
          </cell>
          <cell r="AP65" t="str">
            <v>N/A</v>
          </cell>
          <cell r="AQ65">
            <v>0</v>
          </cell>
          <cell r="AR65" t="str">
            <v>1 Month Salary after 1 Year</v>
          </cell>
          <cell r="AS65" t="str">
            <v>FRIDAY</v>
          </cell>
        </row>
        <row r="66">
          <cell r="C66">
            <v>3787</v>
          </cell>
          <cell r="D66">
            <v>100148</v>
          </cell>
          <cell r="E66" t="str">
            <v>RSIJ-1130</v>
          </cell>
          <cell r="F66" t="str">
            <v>SANJAY KUMAR</v>
          </cell>
          <cell r="G66">
            <v>0</v>
          </cell>
          <cell r="H66" t="str">
            <v>VISHVAKARMA</v>
          </cell>
          <cell r="I66" t="str">
            <v>SANJAY KUMAR VISHVAKARMA</v>
          </cell>
          <cell r="J66" t="str">
            <v>CARPENTER</v>
          </cell>
          <cell r="K66" t="str">
            <v>SITE WORK</v>
          </cell>
          <cell r="L66" t="str">
            <v xml:space="preserve">C&amp;M - Constructions Operations </v>
          </cell>
          <cell r="M66" t="str">
            <v>JUBAIL - SITE</v>
          </cell>
          <cell r="N66" t="str">
            <v>INDIAN</v>
          </cell>
          <cell r="O66">
            <v>40810</v>
          </cell>
          <cell r="P66">
            <v>2315374260</v>
          </cell>
          <cell r="Q66">
            <v>44095</v>
          </cell>
          <cell r="R66">
            <v>44799</v>
          </cell>
          <cell r="S66" t="str">
            <v>JUBAIL</v>
          </cell>
          <cell r="T66" t="str">
            <v>S2376612</v>
          </cell>
          <cell r="U66">
            <v>43095</v>
          </cell>
          <cell r="V66">
            <v>46746</v>
          </cell>
          <cell r="W66" t="str">
            <v>JEDDAH</v>
          </cell>
          <cell r="X66">
            <v>28790</v>
          </cell>
          <cell r="Y66">
            <v>44</v>
          </cell>
          <cell r="Z66" t="str">
            <v>00966 53 843 1885</v>
          </cell>
          <cell r="AA66" t="str">
            <v>AB+</v>
          </cell>
          <cell r="AB66" t="str">
            <v>NON MUSLIM</v>
          </cell>
          <cell r="AC66" t="str">
            <v>skv45461@gmail.com</v>
          </cell>
          <cell r="AD66">
            <v>0</v>
          </cell>
          <cell r="AE66" t="str">
            <v>0091 972 157 9014</v>
          </cell>
          <cell r="AF66" t="str">
            <v>YES</v>
          </cell>
          <cell r="AG66">
            <v>12</v>
          </cell>
          <cell r="AH66">
            <v>8</v>
          </cell>
          <cell r="AI66" t="str">
            <v>YES</v>
          </cell>
          <cell r="AJ66" t="str">
            <v>MALE</v>
          </cell>
          <cell r="AK66" t="str">
            <v>BOMBAY, INDIA</v>
          </cell>
          <cell r="AL66">
            <v>0</v>
          </cell>
          <cell r="AM66" t="str">
            <v>SKILLED</v>
          </cell>
          <cell r="AN66" t="str">
            <v>MARRIED</v>
          </cell>
          <cell r="AO66" t="str">
            <v>NO</v>
          </cell>
          <cell r="AP66" t="str">
            <v>N/A</v>
          </cell>
          <cell r="AQ66">
            <v>0</v>
          </cell>
          <cell r="AR66" t="str">
            <v>1 Month Salary after 1 Year</v>
          </cell>
          <cell r="AS66" t="str">
            <v>FRIDAY</v>
          </cell>
        </row>
        <row r="67">
          <cell r="C67">
            <v>3793</v>
          </cell>
          <cell r="D67">
            <v>100149</v>
          </cell>
          <cell r="E67" t="str">
            <v>RSIJ-1133</v>
          </cell>
          <cell r="F67" t="str">
            <v>MUHAMMAD HANIF DAWOODKHAN</v>
          </cell>
          <cell r="G67">
            <v>0</v>
          </cell>
          <cell r="H67" t="str">
            <v>PATHAN</v>
          </cell>
          <cell r="I67" t="str">
            <v>MOHAMMAD HANIF DAWOOD KHAN PATHAN</v>
          </cell>
          <cell r="J67" t="str">
            <v>DATA ENTRY CLERK</v>
          </cell>
          <cell r="K67" t="str">
            <v>CAMP OPERATIONS.</v>
          </cell>
          <cell r="L67" t="str">
            <v>IFM &amp; Rental - Projects &amp; Camps Operations</v>
          </cell>
          <cell r="M67" t="str">
            <v>TURAIF - PROFESSIONAL CAMP 3</v>
          </cell>
          <cell r="N67" t="str">
            <v>INDIAN</v>
          </cell>
          <cell r="O67">
            <v>40813</v>
          </cell>
          <cell r="P67">
            <v>2317344204</v>
          </cell>
          <cell r="Q67">
            <v>44101</v>
          </cell>
          <cell r="R67">
            <v>44802</v>
          </cell>
          <cell r="S67" t="str">
            <v>JUBAIL</v>
          </cell>
          <cell r="T67" t="str">
            <v>S9871132</v>
          </cell>
          <cell r="U67">
            <v>43402</v>
          </cell>
          <cell r="V67">
            <v>47054</v>
          </cell>
          <cell r="W67" t="str">
            <v>RIYADH</v>
          </cell>
          <cell r="X67">
            <v>29373</v>
          </cell>
          <cell r="Y67">
            <v>42</v>
          </cell>
          <cell r="Z67" t="str">
            <v>00966 57 628 9115</v>
          </cell>
          <cell r="AA67" t="str">
            <v>A+</v>
          </cell>
          <cell r="AB67" t="str">
            <v>MUSLIM</v>
          </cell>
          <cell r="AC67" t="str">
            <v>hanifpathan176@gmail.com</v>
          </cell>
          <cell r="AD67">
            <v>0</v>
          </cell>
          <cell r="AE67" t="str">
            <v>0091 869 192 8295</v>
          </cell>
          <cell r="AF67" t="str">
            <v>YES</v>
          </cell>
          <cell r="AG67">
            <v>12</v>
          </cell>
          <cell r="AH67">
            <v>8</v>
          </cell>
          <cell r="AI67" t="str">
            <v>YES</v>
          </cell>
          <cell r="AJ67" t="str">
            <v>MALE</v>
          </cell>
          <cell r="AK67" t="str">
            <v>BOMBAY, INDIA</v>
          </cell>
          <cell r="AL67">
            <v>0</v>
          </cell>
          <cell r="AM67" t="str">
            <v>STAFF</v>
          </cell>
          <cell r="AN67" t="str">
            <v>MARRIED</v>
          </cell>
          <cell r="AO67" t="str">
            <v>NO</v>
          </cell>
          <cell r="AP67" t="str">
            <v>N/A</v>
          </cell>
          <cell r="AQ67">
            <v>0</v>
          </cell>
          <cell r="AR67" t="str">
            <v>1 Month Salary after 1 Year</v>
          </cell>
          <cell r="AS67" t="str">
            <v>FRIDAY</v>
          </cell>
        </row>
        <row r="68">
          <cell r="C68">
            <v>3795</v>
          </cell>
          <cell r="D68">
            <v>100150</v>
          </cell>
          <cell r="E68" t="str">
            <v>RSIJ-1134</v>
          </cell>
          <cell r="F68" t="str">
            <v>RAM PRAVESH</v>
          </cell>
          <cell r="G68">
            <v>0</v>
          </cell>
          <cell r="H68" t="str">
            <v>CHAUHAN</v>
          </cell>
          <cell r="I68" t="str">
            <v>RAM PRAVESH CHAUHAN</v>
          </cell>
          <cell r="J68" t="str">
            <v>CARPENTER</v>
          </cell>
          <cell r="K68" t="str">
            <v>SITE WORK</v>
          </cell>
          <cell r="L68" t="str">
            <v xml:space="preserve">C&amp;M - Constructions Operations </v>
          </cell>
          <cell r="M68" t="str">
            <v>TANAJIB - SNAMPROGETTI</v>
          </cell>
          <cell r="N68" t="str">
            <v>INDIAN</v>
          </cell>
          <cell r="O68">
            <v>40813</v>
          </cell>
          <cell r="P68">
            <v>2318195928</v>
          </cell>
          <cell r="Q68">
            <v>44075</v>
          </cell>
          <cell r="R68">
            <v>44802</v>
          </cell>
          <cell r="S68" t="str">
            <v>JUBAIL</v>
          </cell>
          <cell r="T68" t="str">
            <v>S9772362</v>
          </cell>
          <cell r="U68">
            <v>43453</v>
          </cell>
          <cell r="V68">
            <v>47105</v>
          </cell>
          <cell r="W68" t="str">
            <v>JEDDAH</v>
          </cell>
          <cell r="X68">
            <v>32234</v>
          </cell>
          <cell r="Y68">
            <v>34</v>
          </cell>
          <cell r="Z68" t="str">
            <v>00966 57 161 5715</v>
          </cell>
          <cell r="AA68" t="str">
            <v>B+</v>
          </cell>
          <cell r="AB68" t="str">
            <v>NON MUSLIM</v>
          </cell>
          <cell r="AC68" t="str">
            <v>ramparveshc69@gmail.com</v>
          </cell>
          <cell r="AD68">
            <v>0</v>
          </cell>
          <cell r="AE68" t="str">
            <v>0091 740 811 0280</v>
          </cell>
          <cell r="AF68" t="str">
            <v>YES</v>
          </cell>
          <cell r="AG68">
            <v>12</v>
          </cell>
          <cell r="AH68">
            <v>8</v>
          </cell>
          <cell r="AI68" t="str">
            <v>YES</v>
          </cell>
          <cell r="AJ68" t="str">
            <v>MALE</v>
          </cell>
          <cell r="AK68" t="str">
            <v>BOMBAY, INDIA</v>
          </cell>
          <cell r="AL68">
            <v>0</v>
          </cell>
          <cell r="AM68" t="str">
            <v>SKILLED</v>
          </cell>
          <cell r="AN68" t="str">
            <v>MARRIED</v>
          </cell>
          <cell r="AO68" t="str">
            <v>NO</v>
          </cell>
          <cell r="AP68" t="str">
            <v>N/A</v>
          </cell>
          <cell r="AQ68">
            <v>0</v>
          </cell>
          <cell r="AR68" t="str">
            <v>1 Month Salary after 1 Year</v>
          </cell>
          <cell r="AS68" t="str">
            <v>FRIDAY</v>
          </cell>
        </row>
        <row r="69">
          <cell r="C69">
            <v>3798</v>
          </cell>
          <cell r="D69">
            <v>100151</v>
          </cell>
          <cell r="E69" t="str">
            <v>RSIJ-1135</v>
          </cell>
          <cell r="F69" t="str">
            <v>DILIP KUMAR</v>
          </cell>
          <cell r="G69">
            <v>0</v>
          </cell>
          <cell r="H69" t="str">
            <v>DIXIT</v>
          </cell>
          <cell r="I69" t="str">
            <v>DILIP KUMAR DIXIT</v>
          </cell>
          <cell r="J69" t="str">
            <v>PLUMBER</v>
          </cell>
          <cell r="K69" t="str">
            <v>PRODUCTION</v>
          </cell>
          <cell r="L69" t="str">
            <v>C&amp;M - Plants &amp; Manufacturing</v>
          </cell>
          <cell r="M69" t="str">
            <v>JUBAIL - FACTORY PLUMBING</v>
          </cell>
          <cell r="N69" t="str">
            <v>INDIAN</v>
          </cell>
          <cell r="O69">
            <v>40813</v>
          </cell>
          <cell r="P69">
            <v>2317815740</v>
          </cell>
          <cell r="Q69">
            <v>44095</v>
          </cell>
          <cell r="R69">
            <v>44802</v>
          </cell>
          <cell r="S69" t="str">
            <v>JUBAIL</v>
          </cell>
          <cell r="T69" t="str">
            <v>R6683072</v>
          </cell>
          <cell r="U69">
            <v>42858</v>
          </cell>
          <cell r="V69">
            <v>46509</v>
          </cell>
          <cell r="W69" t="str">
            <v>RIYADH</v>
          </cell>
          <cell r="X69">
            <v>31825</v>
          </cell>
          <cell r="Y69">
            <v>35</v>
          </cell>
          <cell r="Z69" t="str">
            <v>00966 57 247 5338</v>
          </cell>
          <cell r="AA69" t="str">
            <v>B+</v>
          </cell>
          <cell r="AB69" t="str">
            <v>NON MUSLIM</v>
          </cell>
          <cell r="AC69" t="str">
            <v>dilipkumardixit4578@gmail.com</v>
          </cell>
          <cell r="AD69">
            <v>0</v>
          </cell>
          <cell r="AE69" t="str">
            <v>0091 852 151 1773</v>
          </cell>
          <cell r="AF69" t="str">
            <v>YES</v>
          </cell>
          <cell r="AG69">
            <v>12</v>
          </cell>
          <cell r="AH69">
            <v>8</v>
          </cell>
          <cell r="AI69" t="str">
            <v>YES</v>
          </cell>
          <cell r="AJ69" t="str">
            <v>MALE</v>
          </cell>
          <cell r="AK69" t="str">
            <v>BOMBAY, INDIA</v>
          </cell>
          <cell r="AL69">
            <v>0</v>
          </cell>
          <cell r="AM69" t="str">
            <v>SKILLED</v>
          </cell>
          <cell r="AN69" t="str">
            <v>MARRIED</v>
          </cell>
          <cell r="AO69" t="str">
            <v>NO</v>
          </cell>
          <cell r="AP69" t="str">
            <v>N/A</v>
          </cell>
          <cell r="AQ69">
            <v>0</v>
          </cell>
          <cell r="AR69" t="str">
            <v>1 Month Salary after 1 Year</v>
          </cell>
          <cell r="AS69" t="str">
            <v>FRIDAY</v>
          </cell>
        </row>
        <row r="70">
          <cell r="C70">
            <v>3800</v>
          </cell>
          <cell r="D70">
            <v>100152</v>
          </cell>
          <cell r="E70" t="str">
            <v>RSIJ-1136</v>
          </cell>
          <cell r="F70" t="str">
            <v>BIJU</v>
          </cell>
          <cell r="G70">
            <v>0</v>
          </cell>
          <cell r="H70" t="str">
            <v>MANIYAN PADMINI</v>
          </cell>
          <cell r="I70" t="str">
            <v>BIJU MANIYAN PADMINI</v>
          </cell>
          <cell r="J70" t="str">
            <v>PLUMBER</v>
          </cell>
          <cell r="K70" t="str">
            <v>PRODUCTION</v>
          </cell>
          <cell r="L70" t="str">
            <v>C&amp;M - Plants &amp; Manufacturing</v>
          </cell>
          <cell r="M70" t="str">
            <v>JUBAIL - FACTORY PLUMBING</v>
          </cell>
          <cell r="N70" t="str">
            <v>INDIAN</v>
          </cell>
          <cell r="O70">
            <v>40814</v>
          </cell>
          <cell r="P70">
            <v>2316338264</v>
          </cell>
          <cell r="Q70">
            <v>44074</v>
          </cell>
          <cell r="R70">
            <v>44802</v>
          </cell>
          <cell r="S70" t="str">
            <v>JUBAIL</v>
          </cell>
          <cell r="T70" t="str">
            <v>V6094015</v>
          </cell>
          <cell r="U70">
            <v>44306</v>
          </cell>
          <cell r="V70">
            <v>47957</v>
          </cell>
          <cell r="W70" t="str">
            <v>RIYADH</v>
          </cell>
          <cell r="X70">
            <v>27895</v>
          </cell>
          <cell r="Y70">
            <v>46</v>
          </cell>
          <cell r="Z70" t="str">
            <v>00966 57 115 2248</v>
          </cell>
          <cell r="AA70" t="str">
            <v>O+</v>
          </cell>
          <cell r="AB70" t="str">
            <v>NON MUSLIM</v>
          </cell>
          <cell r="AC70" t="str">
            <v>bijumaniyanbiju@gmail.com</v>
          </cell>
          <cell r="AD70">
            <v>0</v>
          </cell>
          <cell r="AE70" t="str">
            <v>0091 984 603 2067</v>
          </cell>
          <cell r="AF70" t="str">
            <v>YES</v>
          </cell>
          <cell r="AG70">
            <v>12</v>
          </cell>
          <cell r="AH70">
            <v>8</v>
          </cell>
          <cell r="AI70" t="str">
            <v>YES</v>
          </cell>
          <cell r="AJ70" t="str">
            <v>MALE</v>
          </cell>
          <cell r="AK70" t="str">
            <v>BOMBAY, INDIA</v>
          </cell>
          <cell r="AL70">
            <v>0</v>
          </cell>
          <cell r="AM70" t="str">
            <v>SKILLED</v>
          </cell>
          <cell r="AN70" t="str">
            <v>MARRIED</v>
          </cell>
          <cell r="AO70" t="str">
            <v>NO</v>
          </cell>
          <cell r="AP70" t="str">
            <v>N/A</v>
          </cell>
          <cell r="AQ70">
            <v>0</v>
          </cell>
          <cell r="AR70" t="str">
            <v>1 Month Salary after 1 Year</v>
          </cell>
          <cell r="AS70" t="str">
            <v>FRIDAY</v>
          </cell>
        </row>
        <row r="71">
          <cell r="C71">
            <v>3803</v>
          </cell>
          <cell r="D71">
            <v>100153</v>
          </cell>
          <cell r="E71" t="str">
            <v>RSIJ-1138</v>
          </cell>
          <cell r="F71" t="str">
            <v>SHIBU</v>
          </cell>
          <cell r="G71">
            <v>0</v>
          </cell>
          <cell r="H71" t="str">
            <v>BABU</v>
          </cell>
          <cell r="I71" t="str">
            <v>SHIBU BABU</v>
          </cell>
          <cell r="J71" t="str">
            <v>LEADMAN</v>
          </cell>
          <cell r="K71" t="str">
            <v>SITE WORK</v>
          </cell>
          <cell r="L71" t="str">
            <v xml:space="preserve">C&amp;M - Constructions Operations </v>
          </cell>
          <cell r="M71" t="str">
            <v>TAIF - L&amp;T, HUFAIRAH CAMP</v>
          </cell>
          <cell r="N71" t="str">
            <v>INDIAN</v>
          </cell>
          <cell r="O71">
            <v>40814</v>
          </cell>
          <cell r="P71">
            <v>2315985800</v>
          </cell>
          <cell r="Q71">
            <v>44074</v>
          </cell>
          <cell r="R71">
            <v>44802</v>
          </cell>
          <cell r="S71" t="str">
            <v>JUBAIL</v>
          </cell>
          <cell r="T71" t="str">
            <v>M9663252</v>
          </cell>
          <cell r="U71">
            <v>42327</v>
          </cell>
          <cell r="V71">
            <v>45979</v>
          </cell>
          <cell r="W71" t="str">
            <v>RIYADH</v>
          </cell>
          <cell r="X71">
            <v>29365</v>
          </cell>
          <cell r="Y71">
            <v>42</v>
          </cell>
          <cell r="Z71" t="str">
            <v>00966 55 792 2549</v>
          </cell>
          <cell r="AA71" t="str">
            <v>O+</v>
          </cell>
          <cell r="AB71" t="str">
            <v>NON MUSLIM</v>
          </cell>
          <cell r="AC71" t="str">
            <v>shibubabu442@gmail.com</v>
          </cell>
          <cell r="AD71" t="str">
            <v>shibu.babu@redseaintl.com</v>
          </cell>
          <cell r="AE71" t="str">
            <v>0091 904 837 9003</v>
          </cell>
          <cell r="AF71" t="str">
            <v>YES</v>
          </cell>
          <cell r="AG71">
            <v>12</v>
          </cell>
          <cell r="AH71">
            <v>8</v>
          </cell>
          <cell r="AI71" t="str">
            <v>YES</v>
          </cell>
          <cell r="AJ71" t="str">
            <v>MALE</v>
          </cell>
          <cell r="AK71" t="str">
            <v>BOMBAY, INDIA</v>
          </cell>
          <cell r="AL71">
            <v>0</v>
          </cell>
          <cell r="AM71" t="str">
            <v>SUPERVISOR</v>
          </cell>
          <cell r="AN71" t="str">
            <v>MARRIED</v>
          </cell>
          <cell r="AO71" t="str">
            <v>NO</v>
          </cell>
          <cell r="AP71" t="str">
            <v>N/A</v>
          </cell>
          <cell r="AQ71">
            <v>0</v>
          </cell>
          <cell r="AR71" t="str">
            <v>1 Month Salary after 1 Year</v>
          </cell>
          <cell r="AS71" t="str">
            <v>FRIDAY</v>
          </cell>
        </row>
        <row r="72">
          <cell r="C72">
            <v>3807</v>
          </cell>
          <cell r="D72">
            <v>100155</v>
          </cell>
          <cell r="E72" t="str">
            <v>RSIJ-1140</v>
          </cell>
          <cell r="F72" t="str">
            <v>SHAIKH HUSSAIN</v>
          </cell>
          <cell r="G72">
            <v>0</v>
          </cell>
          <cell r="H72" t="str">
            <v>SHAIK ADAM</v>
          </cell>
          <cell r="I72" t="str">
            <v>SHAIKH HUSSAIN SHAIK ADAM</v>
          </cell>
          <cell r="J72" t="str">
            <v>A/C TECHNICIAN</v>
          </cell>
          <cell r="K72" t="str">
            <v>CAMP OPERATIONS.</v>
          </cell>
          <cell r="L72" t="str">
            <v>IFM &amp; Rental - Projects &amp; Camps Operations</v>
          </cell>
          <cell r="M72" t="str">
            <v>RAK - RSH HIGHWAY CAMP</v>
          </cell>
          <cell r="N72" t="str">
            <v>INDIAN</v>
          </cell>
          <cell r="O72">
            <v>40822</v>
          </cell>
          <cell r="P72">
            <v>2315985859</v>
          </cell>
          <cell r="Q72">
            <v>44082</v>
          </cell>
          <cell r="R72">
            <v>44810</v>
          </cell>
          <cell r="S72" t="str">
            <v>JUBAIL</v>
          </cell>
          <cell r="T72" t="str">
            <v>T8973729</v>
          </cell>
          <cell r="U72">
            <v>43745</v>
          </cell>
          <cell r="V72">
            <v>47397</v>
          </cell>
          <cell r="W72" t="str">
            <v>RIYADH</v>
          </cell>
          <cell r="X72">
            <v>28770</v>
          </cell>
          <cell r="Y72">
            <v>44</v>
          </cell>
          <cell r="Z72" t="str">
            <v>00966 58 227 9847</v>
          </cell>
          <cell r="AA72" t="str">
            <v>B+</v>
          </cell>
          <cell r="AB72" t="str">
            <v>MUSLIM</v>
          </cell>
          <cell r="AC72" t="str">
            <v>ha7674444@gmail.com</v>
          </cell>
          <cell r="AD72">
            <v>0</v>
          </cell>
          <cell r="AE72" t="str">
            <v>0091 967 790 4147</v>
          </cell>
          <cell r="AF72" t="str">
            <v>YES</v>
          </cell>
          <cell r="AG72">
            <v>12</v>
          </cell>
          <cell r="AH72">
            <v>8</v>
          </cell>
          <cell r="AI72" t="str">
            <v>YES</v>
          </cell>
          <cell r="AJ72" t="str">
            <v>MALE</v>
          </cell>
          <cell r="AK72" t="str">
            <v>BOMBAY, INDIA</v>
          </cell>
          <cell r="AL72">
            <v>0</v>
          </cell>
          <cell r="AM72" t="str">
            <v>SKILLED</v>
          </cell>
          <cell r="AN72" t="str">
            <v>MARRIED</v>
          </cell>
          <cell r="AO72" t="str">
            <v>NO</v>
          </cell>
          <cell r="AP72" t="str">
            <v>N/A</v>
          </cell>
          <cell r="AQ72">
            <v>0</v>
          </cell>
          <cell r="AR72" t="str">
            <v>1 Month Salary after 1 Year</v>
          </cell>
          <cell r="AS72" t="str">
            <v>FRIDAY</v>
          </cell>
        </row>
        <row r="73">
          <cell r="C73">
            <v>3808</v>
          </cell>
          <cell r="D73">
            <v>100156</v>
          </cell>
          <cell r="E73" t="str">
            <v>RSIJ-1141</v>
          </cell>
          <cell r="F73" t="str">
            <v>MOHAMMED ASIF</v>
          </cell>
          <cell r="G73">
            <v>0</v>
          </cell>
          <cell r="H73" t="str">
            <v>TAGALA</v>
          </cell>
          <cell r="I73" t="str">
            <v>MOHAMMED ASIF TAGALA</v>
          </cell>
          <cell r="J73" t="str">
            <v>A/C TECHNICIAN</v>
          </cell>
          <cell r="K73" t="str">
            <v>SITE WORK</v>
          </cell>
          <cell r="L73" t="str">
            <v xml:space="preserve">C&amp;M - Constructions Operations </v>
          </cell>
          <cell r="M73" t="str">
            <v>HAWIYAH - ALFA AL-KHALEEJ</v>
          </cell>
          <cell r="N73" t="str">
            <v>INDIAN</v>
          </cell>
          <cell r="O73">
            <v>40822</v>
          </cell>
          <cell r="P73">
            <v>2316051156</v>
          </cell>
          <cell r="Q73">
            <v>44082</v>
          </cell>
          <cell r="R73">
            <v>44810</v>
          </cell>
          <cell r="S73" t="str">
            <v>JUBAIL</v>
          </cell>
          <cell r="T73" t="str">
            <v>T9998947</v>
          </cell>
          <cell r="U73">
            <v>44280</v>
          </cell>
          <cell r="V73">
            <v>47931</v>
          </cell>
          <cell r="W73" t="str">
            <v>RIYADH</v>
          </cell>
          <cell r="X73">
            <v>29893</v>
          </cell>
          <cell r="Y73">
            <v>41</v>
          </cell>
          <cell r="Z73" t="str">
            <v>00966 55 787 2055</v>
          </cell>
          <cell r="AA73" t="str">
            <v>O+</v>
          </cell>
          <cell r="AB73" t="str">
            <v>MUSLIM</v>
          </cell>
          <cell r="AC73" t="str">
            <v>asiftagala744@gmail.com</v>
          </cell>
          <cell r="AD73">
            <v>0</v>
          </cell>
          <cell r="AE73" t="str">
            <v>0091 932 394 5507</v>
          </cell>
          <cell r="AF73" t="str">
            <v>YES</v>
          </cell>
          <cell r="AG73">
            <v>12</v>
          </cell>
          <cell r="AH73">
            <v>8</v>
          </cell>
          <cell r="AI73" t="str">
            <v>YES</v>
          </cell>
          <cell r="AJ73" t="str">
            <v>MALE</v>
          </cell>
          <cell r="AK73" t="str">
            <v>BOMBAY, INDIA</v>
          </cell>
          <cell r="AL73">
            <v>0</v>
          </cell>
          <cell r="AM73" t="str">
            <v>SKILLED</v>
          </cell>
          <cell r="AN73" t="str">
            <v>MARRIED</v>
          </cell>
          <cell r="AO73" t="str">
            <v>NO</v>
          </cell>
          <cell r="AP73" t="str">
            <v>N/A</v>
          </cell>
          <cell r="AQ73">
            <v>0</v>
          </cell>
          <cell r="AR73" t="str">
            <v>1 Month Salary after 1 Year</v>
          </cell>
          <cell r="AS73" t="str">
            <v>FRIDAY</v>
          </cell>
        </row>
        <row r="74">
          <cell r="C74">
            <v>3810</v>
          </cell>
          <cell r="D74">
            <v>100157</v>
          </cell>
          <cell r="E74" t="str">
            <v>RSIJ-1143</v>
          </cell>
          <cell r="F74" t="str">
            <v>HUBERT ANIL</v>
          </cell>
          <cell r="G74">
            <v>0</v>
          </cell>
          <cell r="H74" t="str">
            <v>DSOUZA</v>
          </cell>
          <cell r="I74" t="str">
            <v xml:space="preserve">HUBERT ANIL DSOUZA </v>
          </cell>
          <cell r="J74" t="str">
            <v>MACHINE OPERATOR</v>
          </cell>
          <cell r="K74" t="str">
            <v>CAMP OPERATIONS.</v>
          </cell>
          <cell r="L74" t="str">
            <v>IFM &amp; Rental - Projects &amp; Camps Operations</v>
          </cell>
          <cell r="M74" t="str">
            <v>HARADH - XTD-4</v>
          </cell>
          <cell r="N74" t="str">
            <v>INDIAN</v>
          </cell>
          <cell r="O74">
            <v>40822</v>
          </cell>
          <cell r="P74">
            <v>2313566271</v>
          </cell>
          <cell r="Q74">
            <v>44074</v>
          </cell>
          <cell r="R74">
            <v>44810</v>
          </cell>
          <cell r="S74" t="str">
            <v>JUBAIL</v>
          </cell>
          <cell r="T74" t="str">
            <v>M5743396</v>
          </cell>
          <cell r="U74">
            <v>42079</v>
          </cell>
          <cell r="V74">
            <v>45731</v>
          </cell>
          <cell r="W74" t="str">
            <v>RIYADH</v>
          </cell>
          <cell r="X74">
            <v>27165</v>
          </cell>
          <cell r="Y74">
            <v>48</v>
          </cell>
          <cell r="Z74" t="str">
            <v>00966 54 896 0586</v>
          </cell>
          <cell r="AA74" t="str">
            <v>O+</v>
          </cell>
          <cell r="AB74" t="str">
            <v>NON MUSLIM</v>
          </cell>
          <cell r="AC74" t="str">
            <v>anildsouza546@gmail.com</v>
          </cell>
          <cell r="AD74">
            <v>0</v>
          </cell>
          <cell r="AE74" t="str">
            <v>0091 948 318 3874</v>
          </cell>
          <cell r="AF74" t="str">
            <v>YES</v>
          </cell>
          <cell r="AG74">
            <v>12</v>
          </cell>
          <cell r="AH74">
            <v>8</v>
          </cell>
          <cell r="AI74" t="str">
            <v>YES</v>
          </cell>
          <cell r="AJ74" t="str">
            <v>MALE</v>
          </cell>
          <cell r="AK74" t="str">
            <v>BOMBAY, INDIA</v>
          </cell>
          <cell r="AL74">
            <v>0</v>
          </cell>
          <cell r="AM74" t="str">
            <v>SKILLED</v>
          </cell>
          <cell r="AN74" t="str">
            <v>MARRIED</v>
          </cell>
          <cell r="AO74" t="str">
            <v>NO</v>
          </cell>
          <cell r="AP74" t="str">
            <v>N/A</v>
          </cell>
          <cell r="AQ74">
            <v>0</v>
          </cell>
          <cell r="AR74" t="str">
            <v>1 Month Salary after 1 Year</v>
          </cell>
          <cell r="AS74" t="str">
            <v>FRIDAY</v>
          </cell>
        </row>
        <row r="75">
          <cell r="C75">
            <v>3811</v>
          </cell>
          <cell r="D75">
            <v>100158</v>
          </cell>
          <cell r="E75" t="str">
            <v>RSIJ-1144</v>
          </cell>
          <cell r="F75" t="str">
            <v>RAM SEWAK</v>
          </cell>
          <cell r="G75">
            <v>0</v>
          </cell>
          <cell r="H75" t="str">
            <v>VISHWAKARMA</v>
          </cell>
          <cell r="I75" t="str">
            <v>RAM SEWAK VISHWAKARMA</v>
          </cell>
          <cell r="J75" t="str">
            <v>ELECTRICIAN</v>
          </cell>
          <cell r="K75" t="str">
            <v>PRODUCTION</v>
          </cell>
          <cell r="L75" t="str">
            <v>C&amp;M - Plants &amp; Manufacturing</v>
          </cell>
          <cell r="M75" t="str">
            <v>JUBAIL - FACTORY ELECTRICAL</v>
          </cell>
          <cell r="N75" t="str">
            <v>INDIAN</v>
          </cell>
          <cell r="O75">
            <v>40822</v>
          </cell>
          <cell r="P75">
            <v>2317133300</v>
          </cell>
          <cell r="Q75">
            <v>44567</v>
          </cell>
          <cell r="R75">
            <v>44884</v>
          </cell>
          <cell r="S75" t="str">
            <v>JUBAIL</v>
          </cell>
          <cell r="T75" t="str">
            <v>L9734693</v>
          </cell>
          <cell r="U75">
            <v>41855</v>
          </cell>
          <cell r="V75">
            <v>45507</v>
          </cell>
          <cell r="W75" t="str">
            <v>RIYADH</v>
          </cell>
          <cell r="X75">
            <v>30002</v>
          </cell>
          <cell r="Y75">
            <v>40</v>
          </cell>
          <cell r="Z75" t="str">
            <v>00966 59 817 8924</v>
          </cell>
          <cell r="AA75" t="str">
            <v>O+</v>
          </cell>
          <cell r="AB75" t="str">
            <v>NON MUSLIM</v>
          </cell>
          <cell r="AC75" t="str">
            <v>ramsewakvishwakarma15@gmail.com</v>
          </cell>
          <cell r="AD75">
            <v>0</v>
          </cell>
          <cell r="AE75" t="str">
            <v>0091 620 115 3323</v>
          </cell>
          <cell r="AF75" t="str">
            <v>YES</v>
          </cell>
          <cell r="AG75">
            <v>12</v>
          </cell>
          <cell r="AH75">
            <v>8</v>
          </cell>
          <cell r="AI75" t="str">
            <v>YES</v>
          </cell>
          <cell r="AJ75" t="str">
            <v>MALE</v>
          </cell>
          <cell r="AK75" t="str">
            <v>BOMBAY, INDIA</v>
          </cell>
          <cell r="AL75">
            <v>0</v>
          </cell>
          <cell r="AM75" t="str">
            <v>SKILLED</v>
          </cell>
          <cell r="AN75" t="str">
            <v>MARRIED</v>
          </cell>
          <cell r="AO75" t="str">
            <v>NO</v>
          </cell>
          <cell r="AP75" t="str">
            <v>N/A</v>
          </cell>
          <cell r="AQ75">
            <v>0</v>
          </cell>
          <cell r="AR75" t="str">
            <v>1 Month Salary after 1 Year</v>
          </cell>
          <cell r="AS75" t="str">
            <v>FRIDAY</v>
          </cell>
        </row>
        <row r="76">
          <cell r="C76">
            <v>3812</v>
          </cell>
          <cell r="D76">
            <v>100159</v>
          </cell>
          <cell r="E76" t="str">
            <v>RSIJ-1145</v>
          </cell>
          <cell r="F76" t="str">
            <v>SAFDAR RAZA</v>
          </cell>
          <cell r="G76">
            <v>0</v>
          </cell>
          <cell r="H76" t="str">
            <v xml:space="preserve"> </v>
          </cell>
          <cell r="I76" t="str">
            <v>SAFDAR RAZA</v>
          </cell>
          <cell r="J76" t="str">
            <v>ELECTRICIAN</v>
          </cell>
          <cell r="K76" t="str">
            <v>PRODUCTION</v>
          </cell>
          <cell r="L76" t="str">
            <v>C&amp;M - Plants &amp; Manufacturing</v>
          </cell>
          <cell r="M76" t="str">
            <v>JUBAIL - FACTORY FINAL</v>
          </cell>
          <cell r="N76" t="str">
            <v>INDIAN</v>
          </cell>
          <cell r="O76">
            <v>40822</v>
          </cell>
          <cell r="P76">
            <v>2315585642</v>
          </cell>
          <cell r="Q76">
            <v>44101</v>
          </cell>
          <cell r="R76">
            <v>44810</v>
          </cell>
          <cell r="S76" t="str">
            <v>JUBAIL</v>
          </cell>
          <cell r="T76" t="str">
            <v>S0690209</v>
          </cell>
          <cell r="U76">
            <v>43066</v>
          </cell>
          <cell r="V76">
            <v>46717</v>
          </cell>
          <cell r="W76" t="str">
            <v>RIYADH</v>
          </cell>
          <cell r="X76">
            <v>30075</v>
          </cell>
          <cell r="Y76">
            <v>40</v>
          </cell>
          <cell r="Z76" t="str">
            <v>00966 54 794 5997</v>
          </cell>
          <cell r="AA76" t="str">
            <v>O+</v>
          </cell>
          <cell r="AB76" t="str">
            <v>MUSLIM</v>
          </cell>
          <cell r="AC76" t="str">
            <v>sraza3812@gmail.com</v>
          </cell>
          <cell r="AD76">
            <v>0</v>
          </cell>
          <cell r="AE76" t="str">
            <v>0091 879 589 8446</v>
          </cell>
          <cell r="AF76" t="str">
            <v>YES</v>
          </cell>
          <cell r="AG76">
            <v>12</v>
          </cell>
          <cell r="AH76">
            <v>8</v>
          </cell>
          <cell r="AI76" t="str">
            <v>YES</v>
          </cell>
          <cell r="AJ76" t="str">
            <v>MALE</v>
          </cell>
          <cell r="AK76" t="str">
            <v>BOMBAY, INDIA</v>
          </cell>
          <cell r="AL76">
            <v>0</v>
          </cell>
          <cell r="AM76" t="str">
            <v>SKILLED</v>
          </cell>
          <cell r="AN76" t="str">
            <v>SINGLE</v>
          </cell>
          <cell r="AO76" t="str">
            <v>NO</v>
          </cell>
          <cell r="AP76" t="str">
            <v>N/A</v>
          </cell>
          <cell r="AQ76">
            <v>0</v>
          </cell>
          <cell r="AR76" t="str">
            <v>1 Month Salary after 1 Year</v>
          </cell>
          <cell r="AS76" t="str">
            <v>FRIDAY</v>
          </cell>
        </row>
        <row r="77">
          <cell r="C77">
            <v>3813</v>
          </cell>
          <cell r="D77">
            <v>100160</v>
          </cell>
          <cell r="E77" t="str">
            <v>RSIJ-1146</v>
          </cell>
          <cell r="F77" t="str">
            <v>HAFIZULLAH</v>
          </cell>
          <cell r="G77">
            <v>0</v>
          </cell>
          <cell r="H77" t="str">
            <v xml:space="preserve"> </v>
          </cell>
          <cell r="I77" t="str">
            <v>HAFIZULLAH</v>
          </cell>
          <cell r="J77" t="str">
            <v>ELECTRICIAN</v>
          </cell>
          <cell r="K77" t="str">
            <v>PRODUCTION</v>
          </cell>
          <cell r="L77" t="str">
            <v>C&amp;M - Plants &amp; Manufacturing</v>
          </cell>
          <cell r="M77" t="str">
            <v>JUBAIL - FACTORY ELECTRICAL</v>
          </cell>
          <cell r="N77" t="str">
            <v>INDIAN</v>
          </cell>
          <cell r="O77">
            <v>40822</v>
          </cell>
          <cell r="P77">
            <v>2316891627</v>
          </cell>
          <cell r="Q77">
            <v>44075</v>
          </cell>
          <cell r="R77">
            <v>44810</v>
          </cell>
          <cell r="S77" t="str">
            <v>JUBAIL</v>
          </cell>
          <cell r="T77" t="str">
            <v>S9871234</v>
          </cell>
          <cell r="U77">
            <v>43402</v>
          </cell>
          <cell r="V77">
            <v>47054</v>
          </cell>
          <cell r="W77" t="str">
            <v>RIYADH</v>
          </cell>
          <cell r="X77">
            <v>27138</v>
          </cell>
          <cell r="Y77">
            <v>48</v>
          </cell>
          <cell r="Z77" t="str">
            <v>00966 57 118 7724</v>
          </cell>
          <cell r="AA77" t="str">
            <v>B+</v>
          </cell>
          <cell r="AB77" t="str">
            <v>MUSLIM</v>
          </cell>
          <cell r="AC77" t="str">
            <v>hafizullahansari03@gmail.com</v>
          </cell>
          <cell r="AD77">
            <v>0</v>
          </cell>
          <cell r="AE77" t="str">
            <v>0091 810 856 4715</v>
          </cell>
          <cell r="AF77" t="str">
            <v>YES</v>
          </cell>
          <cell r="AG77">
            <v>12</v>
          </cell>
          <cell r="AH77">
            <v>8</v>
          </cell>
          <cell r="AI77" t="str">
            <v>YES</v>
          </cell>
          <cell r="AJ77" t="str">
            <v>MALE</v>
          </cell>
          <cell r="AK77" t="str">
            <v>BOMBAY, INDIA</v>
          </cell>
          <cell r="AL77">
            <v>0</v>
          </cell>
          <cell r="AM77" t="str">
            <v>SKILLED</v>
          </cell>
          <cell r="AN77" t="str">
            <v>MARRIED</v>
          </cell>
          <cell r="AO77" t="str">
            <v>NO</v>
          </cell>
          <cell r="AP77" t="str">
            <v>N/A</v>
          </cell>
          <cell r="AQ77">
            <v>0</v>
          </cell>
          <cell r="AR77" t="str">
            <v>1 Month Salary after 1 Year</v>
          </cell>
          <cell r="AS77" t="str">
            <v>FRIDAY</v>
          </cell>
        </row>
        <row r="78">
          <cell r="C78">
            <v>3820</v>
          </cell>
          <cell r="D78">
            <v>100161</v>
          </cell>
          <cell r="E78" t="str">
            <v>RSIJ-1147</v>
          </cell>
          <cell r="F78" t="str">
            <v>NABIULLAH</v>
          </cell>
          <cell r="G78">
            <v>0</v>
          </cell>
          <cell r="H78" t="str">
            <v>KHAN</v>
          </cell>
          <cell r="I78" t="str">
            <v>NABIULLAH KHAN</v>
          </cell>
          <cell r="J78" t="str">
            <v>CARPENTER</v>
          </cell>
          <cell r="K78" t="str">
            <v>PRODUCTION</v>
          </cell>
          <cell r="L78" t="str">
            <v>C&amp;M - Plants &amp; Manufacturing</v>
          </cell>
          <cell r="M78" t="str">
            <v>JUBAIL - FACTORY FINISHING</v>
          </cell>
          <cell r="N78" t="str">
            <v>INDIAN</v>
          </cell>
          <cell r="O78">
            <v>40825</v>
          </cell>
          <cell r="P78">
            <v>2316623756</v>
          </cell>
          <cell r="Q78">
            <v>44101</v>
          </cell>
          <cell r="R78">
            <v>44814</v>
          </cell>
          <cell r="S78" t="str">
            <v>JUBAIL</v>
          </cell>
          <cell r="T78" t="str">
            <v>N9203478</v>
          </cell>
          <cell r="U78">
            <v>42582</v>
          </cell>
          <cell r="V78">
            <v>46233</v>
          </cell>
          <cell r="W78" t="str">
            <v>RIYADH</v>
          </cell>
          <cell r="X78">
            <v>31778</v>
          </cell>
          <cell r="Y78">
            <v>36</v>
          </cell>
          <cell r="Z78" t="str">
            <v>00966 57 130 1069</v>
          </cell>
          <cell r="AA78" t="str">
            <v>B+</v>
          </cell>
          <cell r="AB78" t="str">
            <v>MUSLIM</v>
          </cell>
          <cell r="AC78" t="str">
            <v>nabiullahkhan378@gmail.com</v>
          </cell>
          <cell r="AD78">
            <v>0</v>
          </cell>
          <cell r="AE78" t="str">
            <v>0091 885 316 1986</v>
          </cell>
          <cell r="AF78" t="str">
            <v>YES</v>
          </cell>
          <cell r="AG78">
            <v>12</v>
          </cell>
          <cell r="AH78">
            <v>8</v>
          </cell>
          <cell r="AI78" t="str">
            <v>YES</v>
          </cell>
          <cell r="AJ78" t="str">
            <v>MALE</v>
          </cell>
          <cell r="AK78" t="str">
            <v>BOMBAY, INDIA</v>
          </cell>
          <cell r="AL78">
            <v>0</v>
          </cell>
          <cell r="AM78" t="str">
            <v>SKILLED</v>
          </cell>
          <cell r="AN78" t="str">
            <v>MARRIED</v>
          </cell>
          <cell r="AO78" t="str">
            <v>NO</v>
          </cell>
          <cell r="AP78" t="str">
            <v>N/A</v>
          </cell>
          <cell r="AQ78">
            <v>0</v>
          </cell>
          <cell r="AR78" t="str">
            <v>1 Month Salary after 1 Year</v>
          </cell>
          <cell r="AS78" t="str">
            <v>FRIDAY</v>
          </cell>
        </row>
        <row r="79">
          <cell r="C79">
            <v>3822</v>
          </cell>
          <cell r="D79">
            <v>100162</v>
          </cell>
          <cell r="E79" t="str">
            <v>RSIJ-1148</v>
          </cell>
          <cell r="F79" t="str">
            <v>KANAIYA PRASAD</v>
          </cell>
          <cell r="G79">
            <v>0</v>
          </cell>
          <cell r="H79" t="str">
            <v>DHOBI</v>
          </cell>
          <cell r="I79" t="str">
            <v>KANAIYA PRASAD DHOBI</v>
          </cell>
          <cell r="J79" t="str">
            <v>CARPENTER</v>
          </cell>
          <cell r="K79" t="str">
            <v>SITE WORK</v>
          </cell>
          <cell r="L79" t="str">
            <v xml:space="preserve">C&amp;M - Constructions Operations </v>
          </cell>
          <cell r="M79">
            <v>0</v>
          </cell>
          <cell r="N79" t="str">
            <v>INDIAN</v>
          </cell>
          <cell r="O79">
            <v>40825</v>
          </cell>
          <cell r="P79">
            <v>2318195738</v>
          </cell>
          <cell r="Q79">
            <v>44075</v>
          </cell>
          <cell r="R79">
            <v>44814</v>
          </cell>
          <cell r="S79" t="str">
            <v>JUBAIL</v>
          </cell>
          <cell r="T79" t="str">
            <v>T8228680</v>
          </cell>
          <cell r="U79">
            <v>43695</v>
          </cell>
          <cell r="V79">
            <v>47347</v>
          </cell>
          <cell r="W79" t="str">
            <v>RIYADH</v>
          </cell>
          <cell r="X79">
            <v>28614</v>
          </cell>
          <cell r="Y79">
            <v>44</v>
          </cell>
          <cell r="Z79" t="str">
            <v>00966 57 201 1541</v>
          </cell>
          <cell r="AA79" t="str">
            <v>B+</v>
          </cell>
          <cell r="AB79" t="str">
            <v>NON MUSLIM</v>
          </cell>
          <cell r="AC79" t="str">
            <v>kanaiyaredssakanaiyaredsea@gmail.com</v>
          </cell>
          <cell r="AD79">
            <v>0</v>
          </cell>
          <cell r="AE79" t="str">
            <v>0091 860 131 5505</v>
          </cell>
          <cell r="AF79" t="str">
            <v>YES</v>
          </cell>
          <cell r="AG79">
            <v>12</v>
          </cell>
          <cell r="AH79">
            <v>8</v>
          </cell>
          <cell r="AI79" t="str">
            <v>YES</v>
          </cell>
          <cell r="AJ79" t="str">
            <v>MALE</v>
          </cell>
          <cell r="AK79" t="str">
            <v>BOMBAY, INDIA</v>
          </cell>
          <cell r="AL79">
            <v>0</v>
          </cell>
          <cell r="AM79" t="str">
            <v>SKILLED</v>
          </cell>
          <cell r="AN79" t="str">
            <v>MARRIED</v>
          </cell>
          <cell r="AO79" t="str">
            <v>NO</v>
          </cell>
          <cell r="AP79" t="str">
            <v>N/A</v>
          </cell>
          <cell r="AQ79">
            <v>0</v>
          </cell>
          <cell r="AR79" t="str">
            <v>1 Month Salary after 1 Year</v>
          </cell>
          <cell r="AS79" t="str">
            <v>FRIDAY</v>
          </cell>
        </row>
        <row r="80">
          <cell r="C80">
            <v>3823</v>
          </cell>
          <cell r="D80">
            <v>100163</v>
          </cell>
          <cell r="E80" t="str">
            <v>RSIJ-1149</v>
          </cell>
          <cell r="F80" t="str">
            <v>SELVAKUMAR</v>
          </cell>
          <cell r="G80">
            <v>0</v>
          </cell>
          <cell r="H80" t="str">
            <v>PERIAKARUPPAN</v>
          </cell>
          <cell r="I80" t="str">
            <v>SELVAKUMAR PERIAKARUPPAN</v>
          </cell>
          <cell r="J80" t="str">
            <v>FORKLIFT OPERATOR</v>
          </cell>
          <cell r="K80" t="str">
            <v>PRODUCTION</v>
          </cell>
          <cell r="L80">
            <v>0</v>
          </cell>
          <cell r="M80" t="str">
            <v>JUBAIL - FACTORY</v>
          </cell>
          <cell r="N80" t="str">
            <v>INDIAN</v>
          </cell>
          <cell r="O80">
            <v>40825</v>
          </cell>
          <cell r="P80">
            <v>2317977334</v>
          </cell>
          <cell r="Q80">
            <v>44075</v>
          </cell>
          <cell r="R80">
            <v>44814</v>
          </cell>
          <cell r="S80" t="str">
            <v>JUBAIL</v>
          </cell>
          <cell r="T80" t="str">
            <v>L3828579</v>
          </cell>
          <cell r="U80">
            <v>41611</v>
          </cell>
          <cell r="V80">
            <v>45262</v>
          </cell>
          <cell r="W80" t="str">
            <v>RIYADH</v>
          </cell>
          <cell r="X80">
            <v>26952</v>
          </cell>
          <cell r="Y80">
            <v>49</v>
          </cell>
          <cell r="Z80" t="str">
            <v>00966 57 110 2271</v>
          </cell>
          <cell r="AA80" t="str">
            <v>B+</v>
          </cell>
          <cell r="AB80" t="str">
            <v>NON MUSLIM</v>
          </cell>
          <cell r="AC80" t="str">
            <v>selva.redsea@gmail.com</v>
          </cell>
          <cell r="AD80">
            <v>0</v>
          </cell>
          <cell r="AE80" t="str">
            <v>0091 994 358 6227</v>
          </cell>
          <cell r="AF80" t="str">
            <v>YES</v>
          </cell>
          <cell r="AG80">
            <v>12</v>
          </cell>
          <cell r="AH80">
            <v>8</v>
          </cell>
          <cell r="AI80" t="str">
            <v>YES</v>
          </cell>
          <cell r="AJ80" t="str">
            <v>MALE</v>
          </cell>
          <cell r="AK80" t="str">
            <v>BOMBAY, INDIA</v>
          </cell>
          <cell r="AL80">
            <v>0</v>
          </cell>
          <cell r="AM80" t="str">
            <v>SKILLED</v>
          </cell>
          <cell r="AN80" t="str">
            <v>MARRIED</v>
          </cell>
          <cell r="AO80" t="str">
            <v>NO</v>
          </cell>
          <cell r="AP80" t="str">
            <v>N/A</v>
          </cell>
          <cell r="AQ80">
            <v>0</v>
          </cell>
          <cell r="AR80" t="str">
            <v>1 Month Salary after 1 Year</v>
          </cell>
          <cell r="AS80" t="str">
            <v>FRIDAY</v>
          </cell>
        </row>
        <row r="81">
          <cell r="C81">
            <v>3830</v>
          </cell>
          <cell r="D81">
            <v>100164</v>
          </cell>
          <cell r="E81" t="str">
            <v>RSIJ-1151</v>
          </cell>
          <cell r="F81" t="str">
            <v>KAISH AHMAD</v>
          </cell>
          <cell r="G81">
            <v>0</v>
          </cell>
          <cell r="H81" t="str">
            <v xml:space="preserve"> </v>
          </cell>
          <cell r="I81" t="str">
            <v>KAISH AHMAD</v>
          </cell>
          <cell r="J81" t="str">
            <v>PLUMBER</v>
          </cell>
          <cell r="K81" t="str">
            <v>PRODUCTION</v>
          </cell>
          <cell r="L81" t="str">
            <v>C&amp;M - Plants &amp; Manufacturing</v>
          </cell>
          <cell r="M81" t="str">
            <v>JUBAIL - FACTORY PLUMBING</v>
          </cell>
          <cell r="N81" t="str">
            <v>INDIAN</v>
          </cell>
          <cell r="O81">
            <v>40827</v>
          </cell>
          <cell r="P81">
            <v>2316414453</v>
          </cell>
          <cell r="Q81">
            <v>44074</v>
          </cell>
          <cell r="R81">
            <v>44815</v>
          </cell>
          <cell r="S81" t="str">
            <v>JUBAIL</v>
          </cell>
          <cell r="T81" t="str">
            <v>S3856535</v>
          </cell>
          <cell r="U81">
            <v>43187</v>
          </cell>
          <cell r="V81">
            <v>46839</v>
          </cell>
          <cell r="W81" t="str">
            <v>RIYADH</v>
          </cell>
          <cell r="X81">
            <v>31669</v>
          </cell>
          <cell r="Y81">
            <v>36</v>
          </cell>
          <cell r="Z81" t="str">
            <v>00966 57 126 9381</v>
          </cell>
          <cell r="AA81" t="str">
            <v>B+</v>
          </cell>
          <cell r="AB81" t="str">
            <v>MUSLIM</v>
          </cell>
          <cell r="AC81" t="str">
            <v>kaishahmedkaish1@gmail.com</v>
          </cell>
          <cell r="AD81">
            <v>0</v>
          </cell>
          <cell r="AE81" t="str">
            <v>0091 993 464 8188</v>
          </cell>
          <cell r="AF81" t="str">
            <v>YES</v>
          </cell>
          <cell r="AG81">
            <v>12</v>
          </cell>
          <cell r="AH81">
            <v>8</v>
          </cell>
          <cell r="AI81" t="str">
            <v>YES</v>
          </cell>
          <cell r="AJ81" t="str">
            <v>MALE</v>
          </cell>
          <cell r="AK81" t="str">
            <v>BOMBAY, INDIA</v>
          </cell>
          <cell r="AL81">
            <v>0</v>
          </cell>
          <cell r="AM81" t="str">
            <v>SKILLED</v>
          </cell>
          <cell r="AN81" t="str">
            <v>MARRIED</v>
          </cell>
          <cell r="AO81" t="str">
            <v>NO</v>
          </cell>
          <cell r="AP81" t="str">
            <v>N/A</v>
          </cell>
          <cell r="AQ81">
            <v>0</v>
          </cell>
          <cell r="AR81" t="str">
            <v>1 Month Salary after 1 Year</v>
          </cell>
          <cell r="AS81" t="str">
            <v>FRIDAY</v>
          </cell>
        </row>
        <row r="82">
          <cell r="C82">
            <v>3861</v>
          </cell>
          <cell r="D82">
            <v>100165</v>
          </cell>
          <cell r="E82" t="str">
            <v>RSIJ-1153</v>
          </cell>
          <cell r="F82" t="str">
            <v>RAM BAHADUR</v>
          </cell>
          <cell r="G82">
            <v>0</v>
          </cell>
          <cell r="H82" t="str">
            <v>GURUNG</v>
          </cell>
          <cell r="I82" t="str">
            <v>RAM BAHADUR GURUNG</v>
          </cell>
          <cell r="J82" t="str">
            <v>PLUMBER</v>
          </cell>
          <cell r="K82" t="str">
            <v>SITE WORK</v>
          </cell>
          <cell r="L82" t="str">
            <v xml:space="preserve">C&amp;M - Constructions Operations </v>
          </cell>
          <cell r="M82" t="str">
            <v>TANAJIB - SNAMPROGETTI</v>
          </cell>
          <cell r="N82" t="str">
            <v>NEPALESE</v>
          </cell>
          <cell r="O82">
            <v>40910</v>
          </cell>
          <cell r="P82">
            <v>2324973326</v>
          </cell>
          <cell r="Q82">
            <v>44567</v>
          </cell>
          <cell r="R82">
            <v>44899</v>
          </cell>
          <cell r="S82" t="str">
            <v>JUBAIL</v>
          </cell>
          <cell r="T82">
            <v>12436178</v>
          </cell>
          <cell r="U82">
            <v>44480</v>
          </cell>
          <cell r="V82">
            <v>48131</v>
          </cell>
          <cell r="W82" t="str">
            <v>MOFA,NEPAL</v>
          </cell>
          <cell r="X82">
            <v>31580</v>
          </cell>
          <cell r="Y82">
            <v>36</v>
          </cell>
          <cell r="Z82" t="str">
            <v>00966 59 885 0236</v>
          </cell>
          <cell r="AA82" t="str">
            <v>A+</v>
          </cell>
          <cell r="AB82" t="str">
            <v>NON MUSLIM</v>
          </cell>
          <cell r="AC82" t="str">
            <v>gurungram59@gmail.com</v>
          </cell>
          <cell r="AD82">
            <v>0</v>
          </cell>
          <cell r="AE82" t="str">
            <v>00977 982 412 7409</v>
          </cell>
          <cell r="AF82" t="str">
            <v>YES</v>
          </cell>
          <cell r="AG82">
            <v>12</v>
          </cell>
          <cell r="AH82">
            <v>8</v>
          </cell>
          <cell r="AI82" t="str">
            <v>YES</v>
          </cell>
          <cell r="AJ82" t="str">
            <v>MALE</v>
          </cell>
          <cell r="AK82" t="str">
            <v>KATHMANDU, NEPAL</v>
          </cell>
          <cell r="AL82">
            <v>0</v>
          </cell>
          <cell r="AM82" t="str">
            <v>SKILLED</v>
          </cell>
          <cell r="AN82" t="str">
            <v>MARRIED</v>
          </cell>
          <cell r="AO82" t="str">
            <v>NO</v>
          </cell>
          <cell r="AP82" t="str">
            <v>N/A</v>
          </cell>
          <cell r="AQ82">
            <v>0</v>
          </cell>
          <cell r="AR82" t="str">
            <v>1 Month Salary after 1 Year</v>
          </cell>
          <cell r="AS82" t="str">
            <v>FRIDAY</v>
          </cell>
        </row>
        <row r="83">
          <cell r="C83">
            <v>3867</v>
          </cell>
          <cell r="D83">
            <v>100167</v>
          </cell>
          <cell r="E83" t="str">
            <v>RSIJ-1156</v>
          </cell>
          <cell r="F83" t="str">
            <v>YUNUS MOHAMAD RAMZAN</v>
          </cell>
          <cell r="G83">
            <v>0</v>
          </cell>
          <cell r="H83" t="str">
            <v>SHAIKH MOHAMAD</v>
          </cell>
          <cell r="I83" t="str">
            <v>YUNUS MOHAMAD RAMZAN SHAIKH MOHAMAD</v>
          </cell>
          <cell r="J83" t="str">
            <v>BUTCHER</v>
          </cell>
          <cell r="K83" t="str">
            <v>CAMP OPERATIONS.</v>
          </cell>
          <cell r="L83" t="str">
            <v>IFM &amp; Rental - Projects &amp; Camps Operations</v>
          </cell>
          <cell r="M83" t="str">
            <v>JUBAIL - RSH EMPLOYEE CAMP - KITCHEN</v>
          </cell>
          <cell r="N83" t="str">
            <v>INDIAN</v>
          </cell>
          <cell r="O83">
            <v>40911</v>
          </cell>
          <cell r="P83">
            <v>2319905218</v>
          </cell>
          <cell r="Q83">
            <v>43439</v>
          </cell>
          <cell r="R83">
            <v>44899</v>
          </cell>
          <cell r="S83" t="str">
            <v>JUBAIL</v>
          </cell>
          <cell r="T83" t="str">
            <v>T3902696</v>
          </cell>
          <cell r="U83">
            <v>43534</v>
          </cell>
          <cell r="V83">
            <v>47186</v>
          </cell>
          <cell r="W83" t="str">
            <v>RIYADH</v>
          </cell>
          <cell r="X83">
            <v>24513</v>
          </cell>
          <cell r="Y83">
            <v>55</v>
          </cell>
          <cell r="Z83" t="str">
            <v>00966 57 141 4408</v>
          </cell>
          <cell r="AA83" t="str">
            <v>O+</v>
          </cell>
          <cell r="AB83" t="str">
            <v>MUSLIM</v>
          </cell>
          <cell r="AC83" t="str">
            <v>younusqureshi18@gmail.com</v>
          </cell>
          <cell r="AD83">
            <v>0</v>
          </cell>
          <cell r="AE83" t="str">
            <v>0091 959 467 4688</v>
          </cell>
          <cell r="AF83" t="str">
            <v>YES</v>
          </cell>
          <cell r="AG83">
            <v>12</v>
          </cell>
          <cell r="AH83">
            <v>8</v>
          </cell>
          <cell r="AI83" t="str">
            <v>YES</v>
          </cell>
          <cell r="AJ83" t="str">
            <v>MALE</v>
          </cell>
          <cell r="AK83" t="str">
            <v>BOMBAY, INDIA</v>
          </cell>
          <cell r="AL83">
            <v>0</v>
          </cell>
          <cell r="AM83" t="str">
            <v>SEMISKILLED</v>
          </cell>
          <cell r="AN83" t="str">
            <v>MARRIED</v>
          </cell>
          <cell r="AO83" t="str">
            <v>NO</v>
          </cell>
          <cell r="AP83" t="str">
            <v>N/A</v>
          </cell>
          <cell r="AQ83">
            <v>0</v>
          </cell>
          <cell r="AR83" t="str">
            <v>1 Month Salary after 1 Year</v>
          </cell>
          <cell r="AS83" t="str">
            <v>FRIDAY</v>
          </cell>
        </row>
        <row r="84">
          <cell r="C84">
            <v>3868</v>
          </cell>
          <cell r="D84">
            <v>100168</v>
          </cell>
          <cell r="E84" t="str">
            <v>RSIJ-1157</v>
          </cell>
          <cell r="F84" t="str">
            <v>RAJINDRA</v>
          </cell>
          <cell r="G84">
            <v>0</v>
          </cell>
          <cell r="H84" t="str">
            <v>MANDAL KEWAT</v>
          </cell>
          <cell r="I84" t="str">
            <v>RAJINDRA MANDAL KEWAT</v>
          </cell>
          <cell r="J84" t="str">
            <v>GENERATOR TECHNICIAN</v>
          </cell>
          <cell r="K84" t="str">
            <v>CAMP OPERATIONS.</v>
          </cell>
          <cell r="L84" t="str">
            <v>IFM &amp; Rental - Projects &amp; Camps Operations</v>
          </cell>
          <cell r="M84" t="str">
            <v>TURAIF - PROFESSIONAL CAMP 3</v>
          </cell>
          <cell r="N84" t="str">
            <v>NEPALESE</v>
          </cell>
          <cell r="O84">
            <v>40912</v>
          </cell>
          <cell r="P84">
            <v>2325215032</v>
          </cell>
          <cell r="Q84">
            <v>44567</v>
          </cell>
          <cell r="R84">
            <v>44901</v>
          </cell>
          <cell r="S84" t="str">
            <v>JUBAIL</v>
          </cell>
          <cell r="T84">
            <v>12459238</v>
          </cell>
          <cell r="U84">
            <v>44492</v>
          </cell>
          <cell r="V84">
            <v>48143</v>
          </cell>
          <cell r="W84" t="str">
            <v>MOFA,NEPAL</v>
          </cell>
          <cell r="X84">
            <v>28626</v>
          </cell>
          <cell r="Y84">
            <v>44</v>
          </cell>
          <cell r="Z84" t="str">
            <v>00966 57 123 9692</v>
          </cell>
          <cell r="AA84" t="str">
            <v>B+</v>
          </cell>
          <cell r="AB84" t="str">
            <v>NON MUSLIM</v>
          </cell>
          <cell r="AC84" t="str">
            <v>mandalr46277@gmail.com</v>
          </cell>
          <cell r="AD84">
            <v>0</v>
          </cell>
          <cell r="AE84" t="str">
            <v>00977 986 904 8072</v>
          </cell>
          <cell r="AF84" t="str">
            <v>YES</v>
          </cell>
          <cell r="AG84">
            <v>12</v>
          </cell>
          <cell r="AH84">
            <v>8</v>
          </cell>
          <cell r="AI84" t="str">
            <v>YES</v>
          </cell>
          <cell r="AJ84" t="str">
            <v>MALE</v>
          </cell>
          <cell r="AK84" t="str">
            <v>KATHMANDU, NEPAL</v>
          </cell>
          <cell r="AL84">
            <v>0</v>
          </cell>
          <cell r="AM84" t="str">
            <v>SKILLED</v>
          </cell>
          <cell r="AN84" t="str">
            <v>MARRIED</v>
          </cell>
          <cell r="AO84" t="str">
            <v>NO</v>
          </cell>
          <cell r="AP84" t="str">
            <v>N/A</v>
          </cell>
          <cell r="AQ84">
            <v>0</v>
          </cell>
          <cell r="AR84" t="str">
            <v>1 Month Salary after 1 Year</v>
          </cell>
          <cell r="AS84" t="str">
            <v>FRIDAY</v>
          </cell>
        </row>
        <row r="85">
          <cell r="C85">
            <v>3876</v>
          </cell>
          <cell r="D85">
            <v>100169</v>
          </cell>
          <cell r="E85" t="str">
            <v>RSIJ-1158</v>
          </cell>
          <cell r="F85" t="str">
            <v>PITCHAIMANI</v>
          </cell>
          <cell r="G85">
            <v>0</v>
          </cell>
          <cell r="H85" t="str">
            <v>MUTHUSAMY</v>
          </cell>
          <cell r="I85" t="str">
            <v xml:space="preserve">PITCHAIMANI MUTHUSAMY </v>
          </cell>
          <cell r="J85" t="str">
            <v>STP OPERATOR</v>
          </cell>
          <cell r="K85" t="str">
            <v>CAMP OPERATIONS.</v>
          </cell>
          <cell r="L85" t="str">
            <v>IFM &amp; Rental - Projects &amp; Camps Operations</v>
          </cell>
          <cell r="M85" t="str">
            <v>TURAIF - PROFESSIONAL CAMP</v>
          </cell>
          <cell r="N85" t="str">
            <v>INDIAN</v>
          </cell>
          <cell r="O85">
            <v>40915</v>
          </cell>
          <cell r="P85">
            <v>2317271738</v>
          </cell>
          <cell r="Q85">
            <v>44567</v>
          </cell>
          <cell r="R85">
            <v>44903</v>
          </cell>
          <cell r="S85" t="str">
            <v>JUBAIL</v>
          </cell>
          <cell r="T85" t="str">
            <v>U0418431</v>
          </cell>
          <cell r="U85">
            <v>43822</v>
          </cell>
          <cell r="V85">
            <v>47474</v>
          </cell>
          <cell r="W85" t="str">
            <v>RIYADH</v>
          </cell>
          <cell r="X85">
            <v>25340</v>
          </cell>
          <cell r="Y85">
            <v>53</v>
          </cell>
          <cell r="Z85" t="str">
            <v>00966 57 245 8516</v>
          </cell>
          <cell r="AA85" t="str">
            <v>O+</v>
          </cell>
          <cell r="AB85" t="str">
            <v>NON MUSLIM</v>
          </cell>
          <cell r="AC85" t="str">
            <v>pithaimani@gmail.com</v>
          </cell>
          <cell r="AD85">
            <v>0</v>
          </cell>
          <cell r="AE85" t="str">
            <v>0091 737 364 0191</v>
          </cell>
          <cell r="AF85" t="str">
            <v>YES</v>
          </cell>
          <cell r="AG85">
            <v>12</v>
          </cell>
          <cell r="AH85">
            <v>8</v>
          </cell>
          <cell r="AI85" t="str">
            <v>YES</v>
          </cell>
          <cell r="AJ85" t="str">
            <v>MALE</v>
          </cell>
          <cell r="AK85" t="str">
            <v>BOMBAY, INDIA</v>
          </cell>
          <cell r="AL85">
            <v>0</v>
          </cell>
          <cell r="AM85" t="str">
            <v>SKILLED</v>
          </cell>
          <cell r="AN85" t="str">
            <v>MARRIED</v>
          </cell>
          <cell r="AO85" t="str">
            <v>NO</v>
          </cell>
          <cell r="AP85" t="str">
            <v>N/A</v>
          </cell>
          <cell r="AQ85">
            <v>0</v>
          </cell>
          <cell r="AR85" t="str">
            <v>1 Month Salary after 1 Year</v>
          </cell>
          <cell r="AS85" t="str">
            <v>FRIDAY</v>
          </cell>
        </row>
        <row r="86">
          <cell r="C86">
            <v>3877</v>
          </cell>
          <cell r="D86">
            <v>100170</v>
          </cell>
          <cell r="E86" t="str">
            <v>RSIJ-1159</v>
          </cell>
          <cell r="F86" t="str">
            <v>SHER BAHADUR</v>
          </cell>
          <cell r="G86">
            <v>0</v>
          </cell>
          <cell r="H86" t="str">
            <v>GHARTI MAGAR</v>
          </cell>
          <cell r="I86" t="str">
            <v xml:space="preserve">SHER BAHADUR GHARTI MAGAR </v>
          </cell>
          <cell r="J86" t="str">
            <v>CARPENTER</v>
          </cell>
          <cell r="K86" t="str">
            <v>PRODUCTION</v>
          </cell>
          <cell r="L86" t="str">
            <v>C&amp;M - Plants &amp; Manufacturing</v>
          </cell>
          <cell r="M86" t="str">
            <v>JUBAIL - FACTORY FINISHING</v>
          </cell>
          <cell r="N86" t="str">
            <v>NEPALESE</v>
          </cell>
          <cell r="O86">
            <v>40917</v>
          </cell>
          <cell r="P86">
            <v>2332328315</v>
          </cell>
          <cell r="Q86">
            <v>44567</v>
          </cell>
          <cell r="R86">
            <v>44906</v>
          </cell>
          <cell r="S86" t="str">
            <v>JUBAIL</v>
          </cell>
          <cell r="T86">
            <v>12459251</v>
          </cell>
          <cell r="U86">
            <v>44492</v>
          </cell>
          <cell r="V86">
            <v>48143</v>
          </cell>
          <cell r="W86" t="str">
            <v>MOFA,NEPAL</v>
          </cell>
          <cell r="X86">
            <v>27619</v>
          </cell>
          <cell r="Y86">
            <v>47</v>
          </cell>
          <cell r="Z86" t="str">
            <v>00966 59 732 5584</v>
          </cell>
          <cell r="AA86" t="str">
            <v>O+</v>
          </cell>
          <cell r="AB86" t="str">
            <v>NON MUSLIM</v>
          </cell>
          <cell r="AC86" t="str">
            <v>mserbahadur@gmail.com</v>
          </cell>
          <cell r="AD86">
            <v>0</v>
          </cell>
          <cell r="AE86" t="str">
            <v>00977 986 836 3034</v>
          </cell>
          <cell r="AF86" t="str">
            <v>YES</v>
          </cell>
          <cell r="AG86">
            <v>12</v>
          </cell>
          <cell r="AH86">
            <v>8</v>
          </cell>
          <cell r="AI86" t="str">
            <v>YES</v>
          </cell>
          <cell r="AJ86" t="str">
            <v>MALE</v>
          </cell>
          <cell r="AK86" t="str">
            <v>KATHMANDU, NEPAL</v>
          </cell>
          <cell r="AL86">
            <v>0</v>
          </cell>
          <cell r="AM86" t="str">
            <v>SKILLED</v>
          </cell>
          <cell r="AN86" t="str">
            <v>MARRIED</v>
          </cell>
          <cell r="AO86" t="str">
            <v>NO</v>
          </cell>
          <cell r="AP86" t="str">
            <v>N/A</v>
          </cell>
          <cell r="AQ86">
            <v>0</v>
          </cell>
          <cell r="AR86" t="str">
            <v>1 Month Salary after 1 Year</v>
          </cell>
          <cell r="AS86" t="str">
            <v>FRIDAY</v>
          </cell>
        </row>
        <row r="87">
          <cell r="C87">
            <v>3885</v>
          </cell>
          <cell r="D87">
            <v>100171</v>
          </cell>
          <cell r="E87" t="str">
            <v>RSIJ-1160</v>
          </cell>
          <cell r="F87" t="str">
            <v>MOHAMMED AIJAZ MOHIUDDIN</v>
          </cell>
          <cell r="G87">
            <v>0</v>
          </cell>
          <cell r="H87" t="str">
            <v xml:space="preserve"> </v>
          </cell>
          <cell r="I87" t="str">
            <v>MOHAMMED AIJAZ MOHIUDDIN</v>
          </cell>
          <cell r="J87" t="str">
            <v>HOUSEKEEPING SUPERVISOR</v>
          </cell>
          <cell r="K87" t="str">
            <v>CAMP OPERATIONS.</v>
          </cell>
          <cell r="L87" t="str">
            <v>IFM &amp; Rental - Projects &amp; Camps Operations</v>
          </cell>
          <cell r="M87" t="str">
            <v>RAK - RSH HIGHWAY CAMP</v>
          </cell>
          <cell r="N87" t="str">
            <v>INDIAN</v>
          </cell>
          <cell r="O87">
            <v>40918</v>
          </cell>
          <cell r="P87">
            <v>2320943331</v>
          </cell>
          <cell r="Q87">
            <v>44567</v>
          </cell>
          <cell r="R87">
            <v>44906</v>
          </cell>
          <cell r="S87" t="str">
            <v>JUBAIL</v>
          </cell>
          <cell r="T87" t="str">
            <v>P6301312</v>
          </cell>
          <cell r="U87">
            <v>42726</v>
          </cell>
          <cell r="V87">
            <v>46377</v>
          </cell>
          <cell r="W87" t="str">
            <v>RIYADH</v>
          </cell>
          <cell r="X87">
            <v>30537</v>
          </cell>
          <cell r="Y87">
            <v>39</v>
          </cell>
          <cell r="Z87" t="str">
            <v>00966 55 455 0812</v>
          </cell>
          <cell r="AA87" t="str">
            <v>0+</v>
          </cell>
          <cell r="AB87" t="str">
            <v>MUSLIM</v>
          </cell>
          <cell r="AC87" t="str">
            <v>mam7733@gmail.com</v>
          </cell>
          <cell r="AD87">
            <v>0</v>
          </cell>
          <cell r="AE87" t="str">
            <v>0091 998 546 9733</v>
          </cell>
          <cell r="AF87" t="str">
            <v>YES</v>
          </cell>
          <cell r="AG87">
            <v>12</v>
          </cell>
          <cell r="AH87">
            <v>8</v>
          </cell>
          <cell r="AI87" t="str">
            <v>YES</v>
          </cell>
          <cell r="AJ87" t="str">
            <v>MALE</v>
          </cell>
          <cell r="AK87" t="str">
            <v>BOMBAY, INDIA</v>
          </cell>
          <cell r="AL87">
            <v>0</v>
          </cell>
          <cell r="AM87" t="str">
            <v>SUPERVISOR</v>
          </cell>
          <cell r="AN87" t="str">
            <v>MARRIED</v>
          </cell>
          <cell r="AO87" t="str">
            <v>NO</v>
          </cell>
          <cell r="AP87" t="str">
            <v>N/A</v>
          </cell>
          <cell r="AQ87">
            <v>0</v>
          </cell>
          <cell r="AR87" t="str">
            <v>1 Month Salary after 1 Year</v>
          </cell>
          <cell r="AS87" t="str">
            <v>FRIDAY</v>
          </cell>
        </row>
        <row r="88">
          <cell r="C88">
            <v>3889</v>
          </cell>
          <cell r="D88">
            <v>100172</v>
          </cell>
          <cell r="E88" t="str">
            <v>RSIJ-1161</v>
          </cell>
          <cell r="F88" t="str">
            <v>ANIL</v>
          </cell>
          <cell r="G88">
            <v>0</v>
          </cell>
          <cell r="H88" t="str">
            <v>GURUNG</v>
          </cell>
          <cell r="I88" t="str">
            <v>ANIL GURUNG</v>
          </cell>
          <cell r="J88" t="str">
            <v>MECHANIC</v>
          </cell>
          <cell r="K88" t="str">
            <v>CAMP OPERATIONS.</v>
          </cell>
          <cell r="L88" t="str">
            <v>IFM &amp; Rental - Projects &amp; Camps Operations</v>
          </cell>
          <cell r="M88" t="str">
            <v>HARADH - XTD-2</v>
          </cell>
          <cell r="N88" t="str">
            <v>NEPALESE</v>
          </cell>
          <cell r="O88">
            <v>40919</v>
          </cell>
          <cell r="P88">
            <v>2321947356</v>
          </cell>
          <cell r="Q88">
            <v>44567</v>
          </cell>
          <cell r="R88">
            <v>44908</v>
          </cell>
          <cell r="S88" t="str">
            <v>JUBAIL</v>
          </cell>
          <cell r="T88" t="str">
            <v>12186663</v>
          </cell>
          <cell r="U88">
            <v>44281</v>
          </cell>
          <cell r="V88">
            <v>47932</v>
          </cell>
          <cell r="W88" t="str">
            <v>MOFA, RIYADH</v>
          </cell>
          <cell r="X88">
            <v>32364</v>
          </cell>
          <cell r="Y88">
            <v>34</v>
          </cell>
          <cell r="Z88" t="str">
            <v>00966 55 123 7593</v>
          </cell>
          <cell r="AA88" t="str">
            <v>A+</v>
          </cell>
          <cell r="AB88" t="str">
            <v>NON MUSLIM</v>
          </cell>
          <cell r="AC88" t="str">
            <v>anilgurung495@gmail.com</v>
          </cell>
          <cell r="AD88">
            <v>0</v>
          </cell>
          <cell r="AE88" t="str">
            <v>00977 986 014 2781</v>
          </cell>
          <cell r="AF88" t="str">
            <v>YES</v>
          </cell>
          <cell r="AG88">
            <v>12</v>
          </cell>
          <cell r="AH88">
            <v>8</v>
          </cell>
          <cell r="AI88" t="str">
            <v>YES</v>
          </cell>
          <cell r="AJ88" t="str">
            <v>MALE</v>
          </cell>
          <cell r="AK88" t="str">
            <v>KATHMANDU, NEPAL</v>
          </cell>
          <cell r="AL88">
            <v>0</v>
          </cell>
          <cell r="AM88" t="str">
            <v>SKILLED</v>
          </cell>
          <cell r="AN88" t="str">
            <v>MARRIED</v>
          </cell>
          <cell r="AO88" t="str">
            <v>NO</v>
          </cell>
          <cell r="AP88" t="str">
            <v>N/A</v>
          </cell>
          <cell r="AQ88">
            <v>0</v>
          </cell>
          <cell r="AR88" t="str">
            <v>1 Month Salary after 1 Year</v>
          </cell>
          <cell r="AS88" t="str">
            <v>FRIDAY</v>
          </cell>
        </row>
        <row r="89">
          <cell r="C89">
            <v>3890</v>
          </cell>
          <cell r="D89">
            <v>100173</v>
          </cell>
          <cell r="E89" t="str">
            <v>RSIJ-1162</v>
          </cell>
          <cell r="F89" t="str">
            <v>BUDDHI LAL</v>
          </cell>
          <cell r="G89">
            <v>0</v>
          </cell>
          <cell r="H89" t="str">
            <v>MAHATO</v>
          </cell>
          <cell r="I89" t="str">
            <v>BUDDHI LAL MAHATO</v>
          </cell>
          <cell r="J89" t="str">
            <v>METAL SHEET WORKER</v>
          </cell>
          <cell r="K89" t="str">
            <v>PRODUCTION</v>
          </cell>
          <cell r="L89" t="str">
            <v>C&amp;M - Plants &amp; Manufacturing</v>
          </cell>
          <cell r="M89" t="str">
            <v>JUBAIL - FACTORY METAL</v>
          </cell>
          <cell r="N89" t="str">
            <v>NEPALESE</v>
          </cell>
          <cell r="O89">
            <v>40919</v>
          </cell>
          <cell r="P89">
            <v>2324973565</v>
          </cell>
          <cell r="Q89">
            <v>44567</v>
          </cell>
          <cell r="R89">
            <v>44907</v>
          </cell>
          <cell r="S89" t="str">
            <v>JUBAIL</v>
          </cell>
          <cell r="T89">
            <v>12266114</v>
          </cell>
          <cell r="U89">
            <v>44376</v>
          </cell>
          <cell r="V89">
            <v>48027</v>
          </cell>
          <cell r="W89" t="str">
            <v>RIYADH</v>
          </cell>
          <cell r="X89">
            <v>28067</v>
          </cell>
          <cell r="Y89">
            <v>46</v>
          </cell>
          <cell r="Z89" t="str">
            <v>00966 59 051 7623</v>
          </cell>
          <cell r="AA89" t="str">
            <v>B+</v>
          </cell>
          <cell r="AB89" t="str">
            <v>NON MUSLIM</v>
          </cell>
          <cell r="AC89" t="str">
            <v>buddhichaudharyg@gmail.com</v>
          </cell>
          <cell r="AD89">
            <v>0</v>
          </cell>
          <cell r="AE89" t="str">
            <v>00977 984 511 2416</v>
          </cell>
          <cell r="AF89" t="str">
            <v>YES</v>
          </cell>
          <cell r="AG89">
            <v>12</v>
          </cell>
          <cell r="AH89">
            <v>8</v>
          </cell>
          <cell r="AI89" t="str">
            <v>YES</v>
          </cell>
          <cell r="AJ89" t="str">
            <v>MALE</v>
          </cell>
          <cell r="AK89" t="str">
            <v>KATHMANDU, NEPAL</v>
          </cell>
          <cell r="AL89">
            <v>0</v>
          </cell>
          <cell r="AM89" t="str">
            <v>SKILLED</v>
          </cell>
          <cell r="AN89" t="str">
            <v>MARRIED</v>
          </cell>
          <cell r="AO89" t="str">
            <v>NO</v>
          </cell>
          <cell r="AP89" t="str">
            <v>N/A</v>
          </cell>
          <cell r="AQ89">
            <v>0</v>
          </cell>
          <cell r="AR89" t="str">
            <v>1 Month Salary after 1 Year</v>
          </cell>
          <cell r="AS89" t="str">
            <v>FRIDAY</v>
          </cell>
        </row>
        <row r="90">
          <cell r="C90">
            <v>3904</v>
          </cell>
          <cell r="D90">
            <v>100175</v>
          </cell>
          <cell r="E90" t="str">
            <v>RSIJ-1164</v>
          </cell>
          <cell r="F90" t="str">
            <v>BRAMHADEV</v>
          </cell>
          <cell r="G90">
            <v>0</v>
          </cell>
          <cell r="H90" t="str">
            <v>SAH</v>
          </cell>
          <cell r="I90" t="str">
            <v xml:space="preserve">BRAMHADEV SAH </v>
          </cell>
          <cell r="J90" t="str">
            <v>CARPENTER</v>
          </cell>
          <cell r="K90" t="str">
            <v>SITE WORK</v>
          </cell>
          <cell r="L90" t="str">
            <v xml:space="preserve">C&amp;M - Constructions Operations </v>
          </cell>
          <cell r="M90" t="str">
            <v>TURAIF - SAUDI COMEDAT - AL JALAMID</v>
          </cell>
          <cell r="N90" t="str">
            <v>NEPALESE</v>
          </cell>
          <cell r="O90">
            <v>40924</v>
          </cell>
          <cell r="P90">
            <v>2329719278</v>
          </cell>
          <cell r="Q90">
            <v>44567</v>
          </cell>
          <cell r="R90">
            <v>44912</v>
          </cell>
          <cell r="S90" t="str">
            <v>JUBAIL</v>
          </cell>
          <cell r="T90">
            <v>12318736</v>
          </cell>
          <cell r="U90">
            <v>44418</v>
          </cell>
          <cell r="V90">
            <v>48069</v>
          </cell>
          <cell r="W90" t="str">
            <v>MOFA,NEPAL</v>
          </cell>
          <cell r="X90">
            <v>29641</v>
          </cell>
          <cell r="Y90">
            <v>41</v>
          </cell>
          <cell r="Z90" t="str">
            <v>00966 57 149 8416</v>
          </cell>
          <cell r="AA90" t="str">
            <v>O+</v>
          </cell>
          <cell r="AB90" t="str">
            <v>NON MUSLIM</v>
          </cell>
          <cell r="AC90" t="str">
            <v>Brhamdevsah23@gmail.com</v>
          </cell>
          <cell r="AD90">
            <v>0</v>
          </cell>
          <cell r="AE90" t="str">
            <v>00977 981 484 6237</v>
          </cell>
          <cell r="AF90" t="str">
            <v>YES</v>
          </cell>
          <cell r="AG90">
            <v>12</v>
          </cell>
          <cell r="AH90">
            <v>8</v>
          </cell>
          <cell r="AI90" t="str">
            <v>YES</v>
          </cell>
          <cell r="AJ90" t="str">
            <v>MALE</v>
          </cell>
          <cell r="AK90" t="str">
            <v>KATHMANDU, NEPAL</v>
          </cell>
          <cell r="AL90">
            <v>0</v>
          </cell>
          <cell r="AM90" t="str">
            <v>SKILLED</v>
          </cell>
          <cell r="AN90" t="str">
            <v>MARRIED</v>
          </cell>
          <cell r="AO90" t="str">
            <v>NO</v>
          </cell>
          <cell r="AP90" t="str">
            <v>N/A</v>
          </cell>
          <cell r="AQ90">
            <v>0</v>
          </cell>
          <cell r="AR90" t="str">
            <v>1 Month Salary after 1 Year</v>
          </cell>
          <cell r="AS90" t="str">
            <v>FRIDAY</v>
          </cell>
        </row>
        <row r="91">
          <cell r="C91">
            <v>3905</v>
          </cell>
          <cell r="D91">
            <v>100176</v>
          </cell>
          <cell r="E91" t="str">
            <v>RSIJ-1165</v>
          </cell>
          <cell r="F91" t="str">
            <v>MAGAR</v>
          </cell>
          <cell r="G91">
            <v>0</v>
          </cell>
          <cell r="H91" t="str">
            <v>MAHATO</v>
          </cell>
          <cell r="I91" t="str">
            <v>MAGAR MAHATO</v>
          </cell>
          <cell r="J91" t="str">
            <v>PLUMBER</v>
          </cell>
          <cell r="K91" t="str">
            <v>PRODUCTION</v>
          </cell>
          <cell r="L91" t="str">
            <v>C&amp;M - Plants &amp; Manufacturing</v>
          </cell>
          <cell r="M91" t="str">
            <v>JUBAIL - FACTORY PLUMBING</v>
          </cell>
          <cell r="N91" t="str">
            <v>NEPALESE</v>
          </cell>
          <cell r="O91">
            <v>40924</v>
          </cell>
          <cell r="P91">
            <v>2332328323</v>
          </cell>
          <cell r="Q91">
            <v>44567</v>
          </cell>
          <cell r="R91">
            <v>44912</v>
          </cell>
          <cell r="S91" t="str">
            <v>JUBAIL</v>
          </cell>
          <cell r="T91">
            <v>12459248</v>
          </cell>
          <cell r="U91">
            <v>44492</v>
          </cell>
          <cell r="V91">
            <v>48143</v>
          </cell>
          <cell r="W91" t="str">
            <v>MOFA,NEPAL</v>
          </cell>
          <cell r="X91">
            <v>27957</v>
          </cell>
          <cell r="Y91">
            <v>46</v>
          </cell>
          <cell r="Z91" t="str">
            <v>00966 59 150 3922</v>
          </cell>
          <cell r="AA91" t="str">
            <v>AB+</v>
          </cell>
          <cell r="AB91" t="str">
            <v>NON MUSLIM</v>
          </cell>
          <cell r="AC91" t="str">
            <v>mangarachaudhary@gmail.com</v>
          </cell>
          <cell r="AD91">
            <v>0</v>
          </cell>
          <cell r="AE91" t="str">
            <v>00977 981 624 3909</v>
          </cell>
          <cell r="AF91" t="str">
            <v>YES</v>
          </cell>
          <cell r="AG91">
            <v>12</v>
          </cell>
          <cell r="AH91">
            <v>8</v>
          </cell>
          <cell r="AI91" t="str">
            <v>YES</v>
          </cell>
          <cell r="AJ91" t="str">
            <v>MALE</v>
          </cell>
          <cell r="AK91" t="str">
            <v>KATHMANDU, NEPAL</v>
          </cell>
          <cell r="AL91">
            <v>0</v>
          </cell>
          <cell r="AM91" t="str">
            <v>SKILLED</v>
          </cell>
          <cell r="AN91" t="str">
            <v>MARRIED</v>
          </cell>
          <cell r="AO91" t="str">
            <v>NO</v>
          </cell>
          <cell r="AP91" t="str">
            <v>N/A</v>
          </cell>
          <cell r="AQ91">
            <v>0</v>
          </cell>
          <cell r="AR91" t="str">
            <v>1 Month Salary after 1 Year</v>
          </cell>
          <cell r="AS91" t="str">
            <v>FRIDAY</v>
          </cell>
        </row>
        <row r="92">
          <cell r="C92">
            <v>3906</v>
          </cell>
          <cell r="D92">
            <v>100177</v>
          </cell>
          <cell r="E92" t="str">
            <v>RSIJ-1166</v>
          </cell>
          <cell r="F92" t="str">
            <v>RAM SINEHI</v>
          </cell>
          <cell r="G92">
            <v>0</v>
          </cell>
          <cell r="H92" t="str">
            <v>BARAHI</v>
          </cell>
          <cell r="I92" t="str">
            <v>RAM SINEHI BARAHI</v>
          </cell>
          <cell r="J92" t="str">
            <v>CARPENTER</v>
          </cell>
          <cell r="K92" t="str">
            <v>SITE WORK</v>
          </cell>
          <cell r="L92" t="str">
            <v xml:space="preserve">C&amp;M - Constructions Operations </v>
          </cell>
          <cell r="M92" t="str">
            <v>TAIF - L&amp;T, HUFAIRAH CAMP</v>
          </cell>
          <cell r="N92" t="str">
            <v>NEPALESE</v>
          </cell>
          <cell r="O92">
            <v>40924</v>
          </cell>
          <cell r="P92">
            <v>2331230694</v>
          </cell>
          <cell r="Q92">
            <v>44567</v>
          </cell>
          <cell r="R92">
            <v>44912</v>
          </cell>
          <cell r="S92" t="str">
            <v>JUBAIL</v>
          </cell>
          <cell r="T92">
            <v>12266906</v>
          </cell>
          <cell r="U92">
            <v>48030</v>
          </cell>
          <cell r="V92">
            <v>48029</v>
          </cell>
          <cell r="W92" t="str">
            <v>RIYADH</v>
          </cell>
          <cell r="X92">
            <v>26044</v>
          </cell>
          <cell r="Y92">
            <v>51</v>
          </cell>
          <cell r="Z92" t="str">
            <v>00966 57 133 3154</v>
          </cell>
          <cell r="AA92" t="str">
            <v>A+</v>
          </cell>
          <cell r="AB92" t="str">
            <v>NON MUSLIM</v>
          </cell>
          <cell r="AC92" t="str">
            <v>ramsinehi3906@gmail.com</v>
          </cell>
          <cell r="AD92">
            <v>0</v>
          </cell>
          <cell r="AE92" t="str">
            <v>00977 982 487 8500</v>
          </cell>
          <cell r="AF92" t="str">
            <v>YES</v>
          </cell>
          <cell r="AG92">
            <v>12</v>
          </cell>
          <cell r="AH92">
            <v>8</v>
          </cell>
          <cell r="AI92" t="str">
            <v>YES</v>
          </cell>
          <cell r="AJ92" t="str">
            <v>MALE</v>
          </cell>
          <cell r="AK92" t="str">
            <v>KATHMANDU, NEPAL</v>
          </cell>
          <cell r="AL92">
            <v>0</v>
          </cell>
          <cell r="AM92" t="str">
            <v>SKILLED</v>
          </cell>
          <cell r="AN92" t="str">
            <v>MARRIED</v>
          </cell>
          <cell r="AO92" t="str">
            <v>NO</v>
          </cell>
          <cell r="AP92" t="str">
            <v>N/A</v>
          </cell>
          <cell r="AQ92">
            <v>0</v>
          </cell>
          <cell r="AR92" t="str">
            <v>1 Month Salary after 1 Year</v>
          </cell>
          <cell r="AS92" t="str">
            <v>FRIDAY</v>
          </cell>
        </row>
        <row r="93">
          <cell r="C93">
            <v>3907</v>
          </cell>
          <cell r="D93">
            <v>100178</v>
          </cell>
          <cell r="E93" t="str">
            <v>RSIJ-1167</v>
          </cell>
          <cell r="F93" t="str">
            <v>SURENDRA</v>
          </cell>
          <cell r="G93">
            <v>0</v>
          </cell>
          <cell r="H93" t="str">
            <v>THAKUR</v>
          </cell>
          <cell r="I93" t="str">
            <v>SURENDRA THAKUR</v>
          </cell>
          <cell r="J93" t="str">
            <v>CARPENTER</v>
          </cell>
          <cell r="K93" t="str">
            <v>PRODUCTION</v>
          </cell>
          <cell r="L93" t="str">
            <v>C&amp;M - Plants &amp; Manufacturing</v>
          </cell>
          <cell r="M93" t="str">
            <v>JUBAIL - FACTORY FINISHING</v>
          </cell>
          <cell r="N93" t="str">
            <v>NEPALESE</v>
          </cell>
          <cell r="O93">
            <v>40924</v>
          </cell>
          <cell r="P93">
            <v>2332177183</v>
          </cell>
          <cell r="Q93">
            <v>44567</v>
          </cell>
          <cell r="R93">
            <v>44912</v>
          </cell>
          <cell r="S93" t="str">
            <v>JUBAIL</v>
          </cell>
          <cell r="T93">
            <v>12266744</v>
          </cell>
          <cell r="U93">
            <v>44377</v>
          </cell>
          <cell r="V93">
            <v>48028</v>
          </cell>
          <cell r="W93" t="str">
            <v>MAHOTTARI</v>
          </cell>
          <cell r="X93">
            <v>30629</v>
          </cell>
          <cell r="Y93">
            <v>39</v>
          </cell>
          <cell r="Z93" t="str">
            <v>00966 57 049 0852</v>
          </cell>
          <cell r="AA93" t="str">
            <v>B+</v>
          </cell>
          <cell r="AB93" t="str">
            <v>NON MUSLIM</v>
          </cell>
          <cell r="AC93" t="str">
            <v>surendar3907@gmail.com</v>
          </cell>
          <cell r="AD93">
            <v>0</v>
          </cell>
          <cell r="AE93" t="str">
            <v>00977 981 765 5320</v>
          </cell>
          <cell r="AF93" t="str">
            <v>YES</v>
          </cell>
          <cell r="AG93">
            <v>12</v>
          </cell>
          <cell r="AH93">
            <v>8</v>
          </cell>
          <cell r="AI93" t="str">
            <v>YES</v>
          </cell>
          <cell r="AJ93" t="str">
            <v>MALE</v>
          </cell>
          <cell r="AK93" t="str">
            <v>KATHMANDU, NEPAL</v>
          </cell>
          <cell r="AL93">
            <v>0</v>
          </cell>
          <cell r="AM93" t="str">
            <v>SKILLED</v>
          </cell>
          <cell r="AN93" t="str">
            <v>MARRIED</v>
          </cell>
          <cell r="AO93" t="str">
            <v>NO</v>
          </cell>
          <cell r="AP93" t="str">
            <v>N/A</v>
          </cell>
          <cell r="AQ93">
            <v>0</v>
          </cell>
          <cell r="AR93" t="str">
            <v>1 Month Salary after 1 Year</v>
          </cell>
          <cell r="AS93" t="str">
            <v>FRIDAY</v>
          </cell>
        </row>
        <row r="94">
          <cell r="C94">
            <v>3922</v>
          </cell>
          <cell r="D94">
            <v>100179</v>
          </cell>
          <cell r="E94" t="str">
            <v>RSIJ-1168</v>
          </cell>
          <cell r="F94" t="str">
            <v>KENNETH ROLDAN</v>
          </cell>
          <cell r="G94" t="str">
            <v>SEMANA</v>
          </cell>
          <cell r="H94" t="str">
            <v>DECORION</v>
          </cell>
          <cell r="I94" t="str">
            <v>KENNETH ROLDAN SEMAÑA DECORION</v>
          </cell>
          <cell r="J94" t="str">
            <v>ASSISTANT SUPERVISOR</v>
          </cell>
          <cell r="K94" t="str">
            <v>SITE WORK</v>
          </cell>
          <cell r="L94" t="str">
            <v xml:space="preserve">C&amp;M - Constructions Operations </v>
          </cell>
          <cell r="M94" t="str">
            <v>HAWIYAH - ALFA AL-KHALEEJ</v>
          </cell>
          <cell r="N94" t="str">
            <v>FILIPINO</v>
          </cell>
          <cell r="O94">
            <v>40946</v>
          </cell>
          <cell r="P94">
            <v>2322443645</v>
          </cell>
          <cell r="Q94">
            <v>44578</v>
          </cell>
          <cell r="R94">
            <v>44935</v>
          </cell>
          <cell r="S94" t="str">
            <v>JUBAIL</v>
          </cell>
          <cell r="T94" t="str">
            <v>P6198915B</v>
          </cell>
          <cell r="U94">
            <v>44224</v>
          </cell>
          <cell r="V94">
            <v>47875</v>
          </cell>
          <cell r="W94" t="str">
            <v>DFA MANILA</v>
          </cell>
          <cell r="X94">
            <v>33061</v>
          </cell>
          <cell r="Y94">
            <v>32</v>
          </cell>
          <cell r="Z94" t="str">
            <v>00966 53 245 5859</v>
          </cell>
          <cell r="AA94" t="str">
            <v>B+</v>
          </cell>
          <cell r="AB94" t="str">
            <v>NON MUSLIM</v>
          </cell>
          <cell r="AC94" t="str">
            <v>kennethroldan.27@outlook.com</v>
          </cell>
          <cell r="AD94">
            <v>0</v>
          </cell>
          <cell r="AE94" t="str">
            <v xml:space="preserve">0063 465057865 (Landline) </v>
          </cell>
          <cell r="AF94" t="str">
            <v>YES</v>
          </cell>
          <cell r="AG94">
            <v>12</v>
          </cell>
          <cell r="AH94">
            <v>8</v>
          </cell>
          <cell r="AI94" t="str">
            <v>YES</v>
          </cell>
          <cell r="AJ94" t="str">
            <v>MALE</v>
          </cell>
          <cell r="AK94" t="str">
            <v>MANILA, PHILIPPINES</v>
          </cell>
          <cell r="AL94">
            <v>0</v>
          </cell>
          <cell r="AM94" t="str">
            <v>SKILLED</v>
          </cell>
          <cell r="AN94" t="str">
            <v>MARRIED</v>
          </cell>
          <cell r="AO94" t="str">
            <v>NO</v>
          </cell>
          <cell r="AP94" t="str">
            <v>N/A</v>
          </cell>
          <cell r="AQ94">
            <v>0</v>
          </cell>
          <cell r="AR94" t="str">
            <v>1 Month Salary after 1 Year</v>
          </cell>
          <cell r="AS94" t="str">
            <v>FRIDAY</v>
          </cell>
        </row>
        <row r="95">
          <cell r="C95">
            <v>3941</v>
          </cell>
          <cell r="D95">
            <v>100180</v>
          </cell>
          <cell r="E95" t="str">
            <v>RSIJ-1172</v>
          </cell>
          <cell r="F95" t="str">
            <v>CHANDRA BAHADUR</v>
          </cell>
          <cell r="G95">
            <v>0</v>
          </cell>
          <cell r="H95" t="str">
            <v>GURUNG</v>
          </cell>
          <cell r="I95" t="str">
            <v>CHANDRA BAHADUR GURUNG</v>
          </cell>
          <cell r="J95" t="str">
            <v>CLEANING LABOUR</v>
          </cell>
          <cell r="K95" t="str">
            <v>PRODUCTION</v>
          </cell>
          <cell r="L95" t="str">
            <v>C&amp;M - Plants &amp; Manufacturing</v>
          </cell>
          <cell r="M95" t="str">
            <v>JUBAIL - FACTORY FINAL</v>
          </cell>
          <cell r="N95" t="str">
            <v>NEPALESE</v>
          </cell>
          <cell r="O95">
            <v>40949</v>
          </cell>
          <cell r="P95">
            <v>2335297699</v>
          </cell>
          <cell r="Q95">
            <v>44578</v>
          </cell>
          <cell r="R95">
            <v>44939</v>
          </cell>
          <cell r="S95" t="str">
            <v>JUBAIL</v>
          </cell>
          <cell r="T95">
            <v>12459253</v>
          </cell>
          <cell r="U95">
            <v>44492</v>
          </cell>
          <cell r="V95">
            <v>48143</v>
          </cell>
          <cell r="W95" t="str">
            <v>MOFA,NEPAL</v>
          </cell>
          <cell r="X95">
            <v>26054</v>
          </cell>
          <cell r="Y95">
            <v>51</v>
          </cell>
          <cell r="Z95" t="str">
            <v>00966 59 936 8291</v>
          </cell>
          <cell r="AA95" t="str">
            <v>B+</v>
          </cell>
          <cell r="AB95" t="str">
            <v>NON MUSLIM</v>
          </cell>
          <cell r="AC95" t="str">
            <v>chandragurunggurung815@gmail.com</v>
          </cell>
          <cell r="AD95">
            <v>0</v>
          </cell>
          <cell r="AE95" t="str">
            <v>00977 982 718 0791</v>
          </cell>
          <cell r="AF95" t="str">
            <v>YES</v>
          </cell>
          <cell r="AG95">
            <v>12</v>
          </cell>
          <cell r="AH95">
            <v>8</v>
          </cell>
          <cell r="AI95" t="str">
            <v>YES</v>
          </cell>
          <cell r="AJ95" t="str">
            <v>MALE</v>
          </cell>
          <cell r="AK95" t="str">
            <v>KATHMANDU, NEPAL</v>
          </cell>
          <cell r="AL95">
            <v>0</v>
          </cell>
          <cell r="AM95" t="str">
            <v>LABOR</v>
          </cell>
          <cell r="AN95" t="str">
            <v>MARRIED</v>
          </cell>
          <cell r="AO95" t="str">
            <v>NO</v>
          </cell>
          <cell r="AP95" t="str">
            <v>N/A</v>
          </cell>
          <cell r="AQ95">
            <v>0</v>
          </cell>
          <cell r="AR95" t="str">
            <v>1 Month Salary after 1 Year</v>
          </cell>
          <cell r="AS95" t="str">
            <v>FRIDAY</v>
          </cell>
        </row>
        <row r="96">
          <cell r="C96">
            <v>3950</v>
          </cell>
          <cell r="D96">
            <v>100181</v>
          </cell>
          <cell r="E96" t="str">
            <v>RSIJ-1177</v>
          </cell>
          <cell r="F96" t="str">
            <v>CHHABILAL</v>
          </cell>
          <cell r="G96">
            <v>0</v>
          </cell>
          <cell r="H96" t="str">
            <v>KUNWAR</v>
          </cell>
          <cell r="I96" t="str">
            <v>CHHABILAL KUNWAR</v>
          </cell>
          <cell r="J96" t="str">
            <v>PLUMBER</v>
          </cell>
          <cell r="K96" t="str">
            <v>SITE WORK</v>
          </cell>
          <cell r="L96" t="str">
            <v xml:space="preserve">C&amp;M - Constructions Operations </v>
          </cell>
          <cell r="M96" t="str">
            <v>UTHMANIYAH - SAUDI ARABIAN OIL CO.</v>
          </cell>
          <cell r="N96" t="str">
            <v>NEPALESE</v>
          </cell>
          <cell r="O96">
            <v>40952</v>
          </cell>
          <cell r="P96">
            <v>2323905493</v>
          </cell>
          <cell r="Q96">
            <v>44578</v>
          </cell>
          <cell r="R96">
            <v>44941</v>
          </cell>
          <cell r="S96" t="str">
            <v>JUBAIL</v>
          </cell>
          <cell r="T96" t="str">
            <v>08831057</v>
          </cell>
          <cell r="U96">
            <v>42150</v>
          </cell>
          <cell r="V96">
            <v>45802</v>
          </cell>
          <cell r="W96" t="str">
            <v>MOFA,NEPAL</v>
          </cell>
          <cell r="X96">
            <v>30064</v>
          </cell>
          <cell r="Y96">
            <v>40</v>
          </cell>
          <cell r="Z96" t="str">
            <v>00966 59 899 0027</v>
          </cell>
          <cell r="AA96" t="str">
            <v>A+</v>
          </cell>
          <cell r="AB96" t="str">
            <v>NON MUSLIM</v>
          </cell>
          <cell r="AC96" t="str">
            <v>chabilalkunwar1245@gmail.com</v>
          </cell>
          <cell r="AD96">
            <v>0</v>
          </cell>
          <cell r="AE96" t="str">
            <v>00977 980 542 9015</v>
          </cell>
          <cell r="AF96" t="str">
            <v>YES</v>
          </cell>
          <cell r="AG96">
            <v>12</v>
          </cell>
          <cell r="AH96">
            <v>8</v>
          </cell>
          <cell r="AI96" t="str">
            <v>YES</v>
          </cell>
          <cell r="AJ96" t="str">
            <v>MALE</v>
          </cell>
          <cell r="AK96" t="str">
            <v>KATHMANDU, NEPAL</v>
          </cell>
          <cell r="AL96">
            <v>0</v>
          </cell>
          <cell r="AM96" t="str">
            <v>SKILLED</v>
          </cell>
          <cell r="AN96" t="str">
            <v>MARRIED</v>
          </cell>
          <cell r="AO96" t="str">
            <v>NO</v>
          </cell>
          <cell r="AP96" t="str">
            <v>N/A</v>
          </cell>
          <cell r="AQ96">
            <v>0</v>
          </cell>
          <cell r="AR96" t="str">
            <v>1 Month Salary after 1 Year</v>
          </cell>
          <cell r="AS96" t="str">
            <v>FRIDAY</v>
          </cell>
        </row>
        <row r="97">
          <cell r="C97">
            <v>3953</v>
          </cell>
          <cell r="D97">
            <v>100182</v>
          </cell>
          <cell r="E97" t="str">
            <v>RSIJ-1178</v>
          </cell>
          <cell r="F97" t="str">
            <v>YAGYA BAHADUR</v>
          </cell>
          <cell r="G97">
            <v>0</v>
          </cell>
          <cell r="H97" t="str">
            <v>KHAMCHA</v>
          </cell>
          <cell r="I97" t="str">
            <v>YAGYA BAHADUR KHAMCHA</v>
          </cell>
          <cell r="J97" t="str">
            <v>CLEANING LABOUR</v>
          </cell>
          <cell r="K97" t="str">
            <v>PRODUCTION</v>
          </cell>
          <cell r="L97" t="str">
            <v>C&amp;M - Plants &amp; Manufacturing</v>
          </cell>
          <cell r="M97" t="str">
            <v>JUBAIL - FACTORY</v>
          </cell>
          <cell r="N97" t="str">
            <v>NEPALESE</v>
          </cell>
          <cell r="O97">
            <v>40952</v>
          </cell>
          <cell r="P97">
            <v>2323205019</v>
          </cell>
          <cell r="Q97">
            <v>44578</v>
          </cell>
          <cell r="R97">
            <v>44942</v>
          </cell>
          <cell r="S97" t="str">
            <v>JUBAIL</v>
          </cell>
          <cell r="T97">
            <v>12592318</v>
          </cell>
          <cell r="U97">
            <v>44556</v>
          </cell>
          <cell r="V97">
            <v>48207</v>
          </cell>
          <cell r="W97" t="str">
            <v>MOFA,NEPAL</v>
          </cell>
          <cell r="X97">
            <v>28814</v>
          </cell>
          <cell r="Y97">
            <v>44</v>
          </cell>
          <cell r="Z97" t="str">
            <v>00966 50 415 9851</v>
          </cell>
          <cell r="AA97" t="str">
            <v>B+</v>
          </cell>
          <cell r="AB97" t="str">
            <v>NON MUSLIM</v>
          </cell>
          <cell r="AC97" t="str">
            <v>yagyakm25@gmail.com</v>
          </cell>
          <cell r="AD97">
            <v>0</v>
          </cell>
          <cell r="AE97" t="str">
            <v>00977 986 897 6904</v>
          </cell>
          <cell r="AF97" t="str">
            <v>YES</v>
          </cell>
          <cell r="AG97">
            <v>12</v>
          </cell>
          <cell r="AH97">
            <v>8</v>
          </cell>
          <cell r="AI97" t="str">
            <v>YES</v>
          </cell>
          <cell r="AJ97" t="str">
            <v>MALE</v>
          </cell>
          <cell r="AK97" t="str">
            <v>KATHMANDU, NEPAL</v>
          </cell>
          <cell r="AL97">
            <v>0</v>
          </cell>
          <cell r="AM97" t="str">
            <v>LABOR</v>
          </cell>
          <cell r="AN97" t="str">
            <v>MARRIED</v>
          </cell>
          <cell r="AO97" t="str">
            <v>NO</v>
          </cell>
          <cell r="AP97" t="str">
            <v>N/A</v>
          </cell>
          <cell r="AQ97">
            <v>0</v>
          </cell>
          <cell r="AR97" t="str">
            <v>1 Month Salary after 1 Year</v>
          </cell>
          <cell r="AS97" t="str">
            <v>FRIDAY</v>
          </cell>
        </row>
        <row r="98">
          <cell r="C98">
            <v>3954</v>
          </cell>
          <cell r="D98">
            <v>100183</v>
          </cell>
          <cell r="E98" t="str">
            <v>RSIJ-1179</v>
          </cell>
          <cell r="F98" t="str">
            <v>INDRA RAJ</v>
          </cell>
          <cell r="G98">
            <v>0</v>
          </cell>
          <cell r="H98" t="str">
            <v>CHAUDHARY</v>
          </cell>
          <cell r="I98" t="str">
            <v>INDRA RAJ CHAUDHARY</v>
          </cell>
          <cell r="J98" t="str">
            <v>CARPENTER</v>
          </cell>
          <cell r="K98" t="str">
            <v>PRODUCTION</v>
          </cell>
          <cell r="L98" t="str">
            <v>C&amp;M - Plants &amp; Manufacturing</v>
          </cell>
          <cell r="M98" t="str">
            <v>JUBAIL - FACTORY</v>
          </cell>
          <cell r="N98" t="str">
            <v>NEPALESE</v>
          </cell>
          <cell r="O98">
            <v>40952</v>
          </cell>
          <cell r="P98">
            <v>2324133426</v>
          </cell>
          <cell r="Q98">
            <v>44578</v>
          </cell>
          <cell r="R98">
            <v>44942</v>
          </cell>
          <cell r="S98" t="str">
            <v>JUBAIL</v>
          </cell>
          <cell r="T98">
            <v>12186701</v>
          </cell>
          <cell r="U98">
            <v>44283</v>
          </cell>
          <cell r="V98">
            <v>47934</v>
          </cell>
          <cell r="W98" t="str">
            <v>MOFA,NEPAL</v>
          </cell>
          <cell r="X98">
            <v>32710</v>
          </cell>
          <cell r="Y98">
            <v>33</v>
          </cell>
          <cell r="Z98" t="str">
            <v>00966 59 304 6404</v>
          </cell>
          <cell r="AA98" t="str">
            <v>A+</v>
          </cell>
          <cell r="AB98" t="str">
            <v>NON MUSLIM</v>
          </cell>
          <cell r="AC98" t="str">
            <v>indrachaudhary106@gmail.com</v>
          </cell>
          <cell r="AD98">
            <v>0</v>
          </cell>
          <cell r="AE98" t="str">
            <v>00977 989 755 2173</v>
          </cell>
          <cell r="AF98" t="str">
            <v>YES</v>
          </cell>
          <cell r="AG98">
            <v>12</v>
          </cell>
          <cell r="AH98">
            <v>8</v>
          </cell>
          <cell r="AI98" t="str">
            <v>YES</v>
          </cell>
          <cell r="AJ98" t="str">
            <v>MALE</v>
          </cell>
          <cell r="AK98" t="str">
            <v>KATHMANDU, NEPAL</v>
          </cell>
          <cell r="AL98">
            <v>0</v>
          </cell>
          <cell r="AM98" t="str">
            <v>SKILLED</v>
          </cell>
          <cell r="AN98" t="str">
            <v>MARRIED</v>
          </cell>
          <cell r="AO98" t="str">
            <v>NO</v>
          </cell>
          <cell r="AP98" t="str">
            <v>N/A</v>
          </cell>
          <cell r="AQ98">
            <v>0</v>
          </cell>
          <cell r="AR98" t="str">
            <v>1 Month Salary after 1 Year</v>
          </cell>
          <cell r="AS98" t="str">
            <v>FRIDAY</v>
          </cell>
        </row>
        <row r="99">
          <cell r="C99">
            <v>3957</v>
          </cell>
          <cell r="D99">
            <v>100184</v>
          </cell>
          <cell r="E99" t="str">
            <v>RSIJ-1180</v>
          </cell>
          <cell r="F99" t="str">
            <v>AFROJ ALAM</v>
          </cell>
          <cell r="G99">
            <v>0</v>
          </cell>
          <cell r="H99" t="str">
            <v>MUSALMAN</v>
          </cell>
          <cell r="I99" t="str">
            <v>AFROJ ALAM MUSALMAN</v>
          </cell>
          <cell r="J99" t="str">
            <v>EQUIPMENT OPERATOR</v>
          </cell>
          <cell r="K99" t="str">
            <v>CAMP OPERATIONS.</v>
          </cell>
          <cell r="L99" t="str">
            <v>IFM &amp; Rental - Projects &amp; Camps Operations</v>
          </cell>
          <cell r="M99" t="str">
            <v>HARADH - XTD-4</v>
          </cell>
          <cell r="N99" t="str">
            <v>NEPALESE</v>
          </cell>
          <cell r="O99">
            <v>40952</v>
          </cell>
          <cell r="P99">
            <v>2330396942</v>
          </cell>
          <cell r="Q99">
            <v>44578</v>
          </cell>
          <cell r="R99">
            <v>44942</v>
          </cell>
          <cell r="S99" t="str">
            <v>JUBAIL</v>
          </cell>
          <cell r="T99">
            <v>12421814</v>
          </cell>
          <cell r="U99">
            <v>44471</v>
          </cell>
          <cell r="V99">
            <v>48122</v>
          </cell>
          <cell r="W99" t="str">
            <v>MOFA,NEPAL</v>
          </cell>
          <cell r="X99">
            <v>32216</v>
          </cell>
          <cell r="Y99">
            <v>34</v>
          </cell>
          <cell r="Z99" t="str">
            <v>00966 59 144 9892</v>
          </cell>
          <cell r="AA99" t="str">
            <v>B+</v>
          </cell>
          <cell r="AB99" t="str">
            <v>MUSLIM</v>
          </cell>
          <cell r="AC99" t="str">
            <v>afroj786rock@gmail.com</v>
          </cell>
          <cell r="AD99">
            <v>0</v>
          </cell>
          <cell r="AE99" t="str">
            <v>00977 981 156 1650</v>
          </cell>
          <cell r="AF99" t="str">
            <v>YES</v>
          </cell>
          <cell r="AG99">
            <v>12</v>
          </cell>
          <cell r="AH99">
            <v>8</v>
          </cell>
          <cell r="AI99" t="str">
            <v>YES</v>
          </cell>
          <cell r="AJ99" t="str">
            <v>MALE</v>
          </cell>
          <cell r="AK99" t="str">
            <v>KATHMANDU, NEPAL</v>
          </cell>
          <cell r="AL99">
            <v>0</v>
          </cell>
          <cell r="AM99" t="str">
            <v>SKILLED</v>
          </cell>
          <cell r="AN99" t="str">
            <v>MARRIED</v>
          </cell>
          <cell r="AO99" t="str">
            <v>NO</v>
          </cell>
          <cell r="AP99" t="str">
            <v>N/A</v>
          </cell>
          <cell r="AQ99">
            <v>0</v>
          </cell>
          <cell r="AR99" t="str">
            <v>1 Month Salary after 1 Year</v>
          </cell>
          <cell r="AS99" t="str">
            <v>FRIDAY</v>
          </cell>
        </row>
        <row r="100">
          <cell r="C100">
            <v>3961</v>
          </cell>
          <cell r="D100">
            <v>100185</v>
          </cell>
          <cell r="E100" t="str">
            <v>RSIJ-1182</v>
          </cell>
          <cell r="F100" t="str">
            <v>TOP BAHADUR</v>
          </cell>
          <cell r="G100">
            <v>0</v>
          </cell>
          <cell r="H100" t="str">
            <v>GAIRE SARKI</v>
          </cell>
          <cell r="I100" t="str">
            <v>TOP BAHADUR GAIRE SARKI</v>
          </cell>
          <cell r="J100" t="str">
            <v>CARPENTER</v>
          </cell>
          <cell r="K100" t="str">
            <v>PRODUCTION</v>
          </cell>
          <cell r="L100" t="str">
            <v>C&amp;M - Plants &amp; Manufacturing</v>
          </cell>
          <cell r="M100" t="str">
            <v>JUBAIL - FACTORY FINISHING</v>
          </cell>
          <cell r="N100" t="str">
            <v>NEPALESE</v>
          </cell>
          <cell r="O100">
            <v>40954</v>
          </cell>
          <cell r="P100">
            <v>2326011554</v>
          </cell>
          <cell r="Q100">
            <v>44578</v>
          </cell>
          <cell r="R100">
            <v>44943</v>
          </cell>
          <cell r="S100" t="str">
            <v>JUBAIL</v>
          </cell>
          <cell r="T100">
            <v>12526345</v>
          </cell>
          <cell r="U100">
            <v>44519</v>
          </cell>
          <cell r="V100">
            <v>48170</v>
          </cell>
          <cell r="W100" t="str">
            <v>MOFA,NEPAL</v>
          </cell>
          <cell r="X100">
            <v>28358</v>
          </cell>
          <cell r="Y100">
            <v>45</v>
          </cell>
          <cell r="Z100" t="str">
            <v>00966 58 359 1443</v>
          </cell>
          <cell r="AA100" t="str">
            <v>B+</v>
          </cell>
          <cell r="AB100" t="str">
            <v>NON MUSLIM</v>
          </cell>
          <cell r="AC100" t="str">
            <v>topgaire95@gmail.com</v>
          </cell>
          <cell r="AD100">
            <v>0</v>
          </cell>
          <cell r="AE100" t="str">
            <v>00977 981 511 8896</v>
          </cell>
          <cell r="AF100" t="str">
            <v>YES</v>
          </cell>
          <cell r="AG100">
            <v>12</v>
          </cell>
          <cell r="AH100">
            <v>8</v>
          </cell>
          <cell r="AI100" t="str">
            <v>YES</v>
          </cell>
          <cell r="AJ100" t="str">
            <v>MALE</v>
          </cell>
          <cell r="AK100" t="str">
            <v>KATHMANDU, NEPAL</v>
          </cell>
          <cell r="AL100">
            <v>0</v>
          </cell>
          <cell r="AM100" t="str">
            <v>SKILLED</v>
          </cell>
          <cell r="AN100" t="str">
            <v>MARRIED</v>
          </cell>
          <cell r="AO100" t="str">
            <v>NO</v>
          </cell>
          <cell r="AP100" t="str">
            <v>N/A</v>
          </cell>
          <cell r="AQ100">
            <v>0</v>
          </cell>
          <cell r="AR100" t="str">
            <v>1 Month Salary after 1 Year</v>
          </cell>
          <cell r="AS100" t="str">
            <v>FRIDAY</v>
          </cell>
        </row>
        <row r="101">
          <cell r="C101">
            <v>3972</v>
          </cell>
          <cell r="D101">
            <v>100186</v>
          </cell>
          <cell r="E101" t="str">
            <v>RSIJ-1186</v>
          </cell>
          <cell r="F101" t="str">
            <v>BABURAM</v>
          </cell>
          <cell r="G101">
            <v>0</v>
          </cell>
          <cell r="H101" t="str">
            <v>THARU</v>
          </cell>
          <cell r="I101" t="str">
            <v>BABURAM THARU</v>
          </cell>
          <cell r="J101" t="str">
            <v>CLEANING LABOUR</v>
          </cell>
          <cell r="K101" t="str">
            <v>PRODUCTION</v>
          </cell>
          <cell r="L101" t="str">
            <v>C&amp;M - Plants &amp; Manufacturing</v>
          </cell>
          <cell r="M101" t="str">
            <v>JUBAIL - FACTORY FINAL</v>
          </cell>
          <cell r="N101" t="str">
            <v>NEPALESE</v>
          </cell>
          <cell r="O101">
            <v>40956</v>
          </cell>
          <cell r="P101">
            <v>2332327358</v>
          </cell>
          <cell r="Q101">
            <v>44578</v>
          </cell>
          <cell r="R101">
            <v>44946</v>
          </cell>
          <cell r="S101" t="str">
            <v>JUBAIL</v>
          </cell>
          <cell r="T101">
            <v>12266779</v>
          </cell>
          <cell r="U101">
            <v>44377</v>
          </cell>
          <cell r="V101">
            <v>48028</v>
          </cell>
          <cell r="W101" t="str">
            <v>MOFA ,NEPAL</v>
          </cell>
          <cell r="X101">
            <v>32036</v>
          </cell>
          <cell r="Y101">
            <v>35</v>
          </cell>
          <cell r="Z101" t="str">
            <v>00966 57 189 5584</v>
          </cell>
          <cell r="AA101" t="str">
            <v>AB+</v>
          </cell>
          <cell r="AB101" t="str">
            <v>NON MUSLIM</v>
          </cell>
          <cell r="AC101" t="str">
            <v>baburamtharu25@gmail.com</v>
          </cell>
          <cell r="AD101">
            <v>0</v>
          </cell>
          <cell r="AE101" t="str">
            <v>00977 982 445 5169</v>
          </cell>
          <cell r="AF101" t="str">
            <v>YES</v>
          </cell>
          <cell r="AG101">
            <v>12</v>
          </cell>
          <cell r="AH101">
            <v>8</v>
          </cell>
          <cell r="AI101" t="str">
            <v>YES</v>
          </cell>
          <cell r="AJ101" t="str">
            <v>MALE</v>
          </cell>
          <cell r="AK101" t="str">
            <v>KATHMANDU, NEPAL</v>
          </cell>
          <cell r="AL101">
            <v>0</v>
          </cell>
          <cell r="AM101" t="str">
            <v>LABOR</v>
          </cell>
          <cell r="AN101" t="str">
            <v>MARRIED</v>
          </cell>
          <cell r="AO101" t="str">
            <v>NO</v>
          </cell>
          <cell r="AP101" t="str">
            <v>N/A</v>
          </cell>
          <cell r="AQ101">
            <v>0</v>
          </cell>
          <cell r="AR101" t="str">
            <v>1 Month Salary after 1 Year</v>
          </cell>
          <cell r="AS101" t="str">
            <v>FRIDAY</v>
          </cell>
        </row>
        <row r="102">
          <cell r="C102">
            <v>3973</v>
          </cell>
          <cell r="D102">
            <v>100187</v>
          </cell>
          <cell r="E102" t="str">
            <v>RSIJ-1187</v>
          </cell>
          <cell r="F102" t="str">
            <v>KARI RAM THAKUR</v>
          </cell>
          <cell r="G102">
            <v>0</v>
          </cell>
          <cell r="H102" t="str">
            <v>BARAHI</v>
          </cell>
          <cell r="I102" t="str">
            <v>KARI RAM THAKUR BARAHI</v>
          </cell>
          <cell r="J102" t="str">
            <v>PAINTER</v>
          </cell>
          <cell r="K102" t="str">
            <v>CAMP OPERATIONS.</v>
          </cell>
          <cell r="L102" t="str">
            <v>IFM &amp; Rental - Projects &amp; Camps Operations</v>
          </cell>
          <cell r="M102" t="str">
            <v>JUBAIL - DPC</v>
          </cell>
          <cell r="N102" t="str">
            <v>NEPALESE</v>
          </cell>
          <cell r="O102">
            <v>40956</v>
          </cell>
          <cell r="P102">
            <v>2330397536</v>
          </cell>
          <cell r="Q102">
            <v>43850</v>
          </cell>
          <cell r="R102">
            <v>44946</v>
          </cell>
          <cell r="S102" t="str">
            <v>JUBAIL</v>
          </cell>
          <cell r="T102" t="str">
            <v>11964973</v>
          </cell>
          <cell r="U102">
            <v>44118</v>
          </cell>
          <cell r="V102">
            <v>47769</v>
          </cell>
          <cell r="W102" t="str">
            <v>MOFA</v>
          </cell>
          <cell r="X102">
            <v>25605</v>
          </cell>
          <cell r="Y102">
            <v>52</v>
          </cell>
          <cell r="Z102" t="str">
            <v>00966 58 315 3490</v>
          </cell>
          <cell r="AA102" t="str">
            <v>O+</v>
          </cell>
          <cell r="AB102" t="str">
            <v>NON MUSLIM</v>
          </cell>
          <cell r="AC102" t="str">
            <v>kariramthakur@gmail.com</v>
          </cell>
          <cell r="AD102">
            <v>0</v>
          </cell>
          <cell r="AE102" t="str">
            <v>00977 980 763 9026</v>
          </cell>
          <cell r="AF102" t="str">
            <v>Yes</v>
          </cell>
          <cell r="AG102">
            <v>12</v>
          </cell>
          <cell r="AH102">
            <v>8</v>
          </cell>
          <cell r="AI102" t="str">
            <v>YES</v>
          </cell>
          <cell r="AJ102" t="str">
            <v>MALE</v>
          </cell>
          <cell r="AK102" t="str">
            <v>KATHMANDU, NEPAL</v>
          </cell>
          <cell r="AL102">
            <v>0</v>
          </cell>
          <cell r="AM102" t="str">
            <v>SKILLED</v>
          </cell>
          <cell r="AN102" t="str">
            <v>MARRIED</v>
          </cell>
          <cell r="AO102" t="str">
            <v>NO</v>
          </cell>
          <cell r="AP102" t="str">
            <v>N/A</v>
          </cell>
          <cell r="AQ102">
            <v>0</v>
          </cell>
          <cell r="AR102" t="str">
            <v>1 Month Salary after 1 Year</v>
          </cell>
          <cell r="AS102" t="str">
            <v>FRIDAY</v>
          </cell>
        </row>
        <row r="103">
          <cell r="C103">
            <v>3978</v>
          </cell>
          <cell r="D103">
            <v>100188</v>
          </cell>
          <cell r="E103" t="str">
            <v>RSIJ-1188</v>
          </cell>
          <cell r="F103" t="str">
            <v>JAN BIJAY KUMAR</v>
          </cell>
          <cell r="G103">
            <v>0</v>
          </cell>
          <cell r="H103" t="str">
            <v>BHUJ</v>
          </cell>
          <cell r="I103" t="str">
            <v>JAN BIJAY KUMAR BHUJ</v>
          </cell>
          <cell r="J103" t="str">
            <v>PAINTER</v>
          </cell>
          <cell r="K103" t="str">
            <v>PRODUCTION</v>
          </cell>
          <cell r="L103" t="str">
            <v>C&amp;M - Plants &amp; Manufacturing</v>
          </cell>
          <cell r="M103" t="str">
            <v>JUBAIL - FACTORY ROOFING</v>
          </cell>
          <cell r="N103" t="str">
            <v>NEPALESE</v>
          </cell>
          <cell r="O103">
            <v>40956</v>
          </cell>
          <cell r="P103">
            <v>2332177209</v>
          </cell>
          <cell r="Q103">
            <v>43850</v>
          </cell>
          <cell r="R103">
            <v>44946</v>
          </cell>
          <cell r="S103" t="str">
            <v>JUBAIL</v>
          </cell>
          <cell r="T103" t="str">
            <v>07037582</v>
          </cell>
          <cell r="U103">
            <v>41674</v>
          </cell>
          <cell r="V103">
            <v>45325</v>
          </cell>
          <cell r="W103" t="str">
            <v>MOFA ,NEPAL</v>
          </cell>
          <cell r="X103">
            <v>29849</v>
          </cell>
          <cell r="Y103">
            <v>41</v>
          </cell>
          <cell r="Z103" t="str">
            <v>00966 57 239 4563</v>
          </cell>
          <cell r="AA103" t="str">
            <v>B+</v>
          </cell>
          <cell r="AB103" t="str">
            <v>NON MUSLIM</v>
          </cell>
          <cell r="AC103" t="str">
            <v>janbijay52@gmail.com</v>
          </cell>
          <cell r="AD103">
            <v>0</v>
          </cell>
          <cell r="AE103" t="str">
            <v>00977 982 441 9960</v>
          </cell>
          <cell r="AF103" t="str">
            <v>YES</v>
          </cell>
          <cell r="AG103">
            <v>12</v>
          </cell>
          <cell r="AH103">
            <v>8</v>
          </cell>
          <cell r="AI103" t="str">
            <v>YES</v>
          </cell>
          <cell r="AJ103" t="str">
            <v>MALE</v>
          </cell>
          <cell r="AK103" t="str">
            <v>KATHMANDU, NEPAL</v>
          </cell>
          <cell r="AL103">
            <v>0</v>
          </cell>
          <cell r="AM103" t="str">
            <v>SKILLED</v>
          </cell>
          <cell r="AN103" t="str">
            <v>MARRIED</v>
          </cell>
          <cell r="AO103" t="str">
            <v>NO</v>
          </cell>
          <cell r="AP103" t="str">
            <v>N/A</v>
          </cell>
          <cell r="AQ103">
            <v>0</v>
          </cell>
          <cell r="AR103" t="str">
            <v>1 Month Salary after 1 Year</v>
          </cell>
          <cell r="AS103" t="str">
            <v>FRIDAY</v>
          </cell>
        </row>
        <row r="104">
          <cell r="C104">
            <v>3984</v>
          </cell>
          <cell r="D104">
            <v>100190</v>
          </cell>
          <cell r="E104" t="str">
            <v>RSIJ-1190</v>
          </cell>
          <cell r="F104" t="str">
            <v>DHAKKA BAHADUR</v>
          </cell>
          <cell r="G104">
            <v>0</v>
          </cell>
          <cell r="H104" t="str">
            <v>RAI</v>
          </cell>
          <cell r="I104" t="str">
            <v>DHAKKA BAHADUR RAI</v>
          </cell>
          <cell r="J104" t="str">
            <v>FOREMAN</v>
          </cell>
          <cell r="K104" t="str">
            <v>PRODUCTION</v>
          </cell>
          <cell r="L104" t="str">
            <v>C&amp;M - Plants &amp; Manufacturing</v>
          </cell>
          <cell r="M104" t="str">
            <v>JUBAIL - FACTORY SHELLING</v>
          </cell>
          <cell r="N104" t="str">
            <v>NEPALESE</v>
          </cell>
          <cell r="O104">
            <v>40961</v>
          </cell>
          <cell r="P104">
            <v>2323565180</v>
          </cell>
          <cell r="Q104">
            <v>43850</v>
          </cell>
          <cell r="R104">
            <v>44950</v>
          </cell>
          <cell r="S104" t="str">
            <v>JUBAIL</v>
          </cell>
          <cell r="T104">
            <v>12186698</v>
          </cell>
          <cell r="U104">
            <v>44283</v>
          </cell>
          <cell r="V104">
            <v>47934</v>
          </cell>
          <cell r="W104" t="str">
            <v>MOFA,NEPAL</v>
          </cell>
          <cell r="X104">
            <v>31232</v>
          </cell>
          <cell r="Y104">
            <v>37</v>
          </cell>
          <cell r="Z104" t="str">
            <v>00966 58 264 5998</v>
          </cell>
          <cell r="AA104" t="str">
            <v>A+</v>
          </cell>
          <cell r="AB104" t="str">
            <v>NON MUSLIM</v>
          </cell>
          <cell r="AC104" t="str">
            <v>dbraee74@gmail.com</v>
          </cell>
          <cell r="AD104">
            <v>0</v>
          </cell>
          <cell r="AE104" t="str">
            <v>00977 981 048 1828</v>
          </cell>
          <cell r="AF104" t="str">
            <v>YES</v>
          </cell>
          <cell r="AG104">
            <v>12</v>
          </cell>
          <cell r="AH104">
            <v>8</v>
          </cell>
          <cell r="AI104" t="str">
            <v>YES</v>
          </cell>
          <cell r="AJ104" t="str">
            <v>MALE</v>
          </cell>
          <cell r="AK104" t="str">
            <v>KATHMANDU, NEPAL</v>
          </cell>
          <cell r="AL104">
            <v>0</v>
          </cell>
          <cell r="AM104" t="str">
            <v>SUPERVISOR</v>
          </cell>
          <cell r="AN104" t="str">
            <v>SINGLE</v>
          </cell>
          <cell r="AO104" t="str">
            <v>NO</v>
          </cell>
          <cell r="AP104" t="str">
            <v>N/A</v>
          </cell>
          <cell r="AQ104">
            <v>0</v>
          </cell>
          <cell r="AR104" t="str">
            <v>1 Month Salary after 1 Year</v>
          </cell>
          <cell r="AS104" t="str">
            <v>FRIDAY</v>
          </cell>
        </row>
        <row r="105">
          <cell r="C105">
            <v>3986</v>
          </cell>
          <cell r="D105">
            <v>100191</v>
          </cell>
          <cell r="E105" t="str">
            <v>RSIJ-1191</v>
          </cell>
          <cell r="F105" t="str">
            <v>SUKARAM</v>
          </cell>
          <cell r="G105">
            <v>0</v>
          </cell>
          <cell r="H105" t="str">
            <v>MAHATO</v>
          </cell>
          <cell r="I105" t="str">
            <v>SUKARAM MAHATO</v>
          </cell>
          <cell r="J105" t="str">
            <v>CARPENTER</v>
          </cell>
          <cell r="K105" t="str">
            <v>PRODUCTION</v>
          </cell>
          <cell r="L105" t="str">
            <v>C&amp;M - Plants &amp; Manufacturing</v>
          </cell>
          <cell r="M105" t="str">
            <v>JUBAIL - FACTORY SIDEWALL</v>
          </cell>
          <cell r="N105" t="str">
            <v>NEPALESE</v>
          </cell>
          <cell r="O105">
            <v>40961</v>
          </cell>
          <cell r="P105">
            <v>2331510830</v>
          </cell>
          <cell r="Q105">
            <v>43850</v>
          </cell>
          <cell r="R105">
            <v>44950</v>
          </cell>
          <cell r="S105" t="str">
            <v>JUBAIL</v>
          </cell>
          <cell r="T105">
            <v>12459243</v>
          </cell>
          <cell r="U105">
            <v>44492</v>
          </cell>
          <cell r="V105">
            <v>48143</v>
          </cell>
          <cell r="W105" t="str">
            <v>MOFA,NEPAL</v>
          </cell>
          <cell r="X105">
            <v>27641</v>
          </cell>
          <cell r="Y105">
            <v>47</v>
          </cell>
          <cell r="Z105" t="str">
            <v>00966 59 231 9456</v>
          </cell>
          <cell r="AA105" t="str">
            <v>B+</v>
          </cell>
          <cell r="AB105" t="str">
            <v>NON MUSLIM</v>
          </cell>
          <cell r="AC105" t="str">
            <v>sukramchaudhary2@gmail.com</v>
          </cell>
          <cell r="AD105">
            <v>0</v>
          </cell>
          <cell r="AE105" t="str">
            <v>00977 984 524 3390</v>
          </cell>
          <cell r="AF105" t="str">
            <v>YES</v>
          </cell>
          <cell r="AG105">
            <v>12</v>
          </cell>
          <cell r="AH105">
            <v>8</v>
          </cell>
          <cell r="AI105" t="str">
            <v>YES</v>
          </cell>
          <cell r="AJ105" t="str">
            <v>MALE</v>
          </cell>
          <cell r="AK105" t="str">
            <v>KATHMANDU, NEPAL</v>
          </cell>
          <cell r="AL105">
            <v>0</v>
          </cell>
          <cell r="AM105" t="str">
            <v>SKILLED</v>
          </cell>
          <cell r="AN105" t="str">
            <v>MARRIED</v>
          </cell>
          <cell r="AO105" t="str">
            <v>NO</v>
          </cell>
          <cell r="AP105" t="str">
            <v>N/A</v>
          </cell>
          <cell r="AQ105">
            <v>0</v>
          </cell>
          <cell r="AR105" t="str">
            <v>1 Month Salary after 1 Year</v>
          </cell>
          <cell r="AS105" t="str">
            <v>FRIDAY</v>
          </cell>
        </row>
        <row r="106">
          <cell r="C106">
            <v>3988</v>
          </cell>
          <cell r="D106">
            <v>100192</v>
          </cell>
          <cell r="E106" t="str">
            <v>RSIJ-1192</v>
          </cell>
          <cell r="F106" t="str">
            <v>SHIV NARAYAN</v>
          </cell>
          <cell r="G106">
            <v>0</v>
          </cell>
          <cell r="H106" t="str">
            <v>THAKUR</v>
          </cell>
          <cell r="I106" t="str">
            <v>SHIV NARAYAN THAKUR</v>
          </cell>
          <cell r="J106" t="str">
            <v>CARPENTER</v>
          </cell>
          <cell r="K106" t="str">
            <v>CAMP OPERATIONS.</v>
          </cell>
          <cell r="L106" t="str">
            <v>IFM &amp; Rental - Projects &amp; Camps Operations</v>
          </cell>
          <cell r="M106" t="str">
            <v>UMLUJ-TRSDC</v>
          </cell>
          <cell r="N106" t="str">
            <v>NEPALESE</v>
          </cell>
          <cell r="O106">
            <v>40963</v>
          </cell>
          <cell r="P106">
            <v>2330432903</v>
          </cell>
          <cell r="Q106">
            <v>43850</v>
          </cell>
          <cell r="R106">
            <v>44952</v>
          </cell>
          <cell r="S106" t="str">
            <v>JUBAIL</v>
          </cell>
          <cell r="T106" t="str">
            <v>09020449</v>
          </cell>
          <cell r="U106">
            <v>42211</v>
          </cell>
          <cell r="V106">
            <v>45863</v>
          </cell>
          <cell r="W106" t="str">
            <v>MOFA,NEPAL</v>
          </cell>
          <cell r="X106">
            <v>27628</v>
          </cell>
          <cell r="Y106">
            <v>47</v>
          </cell>
          <cell r="Z106" t="str">
            <v>00966 57 783 6798</v>
          </cell>
          <cell r="AA106" t="str">
            <v>O+</v>
          </cell>
          <cell r="AB106" t="str">
            <v>NON MUSLIM</v>
          </cell>
          <cell r="AC106" t="str">
            <v>shivnareyanthakur@gmail.com</v>
          </cell>
          <cell r="AD106">
            <v>0</v>
          </cell>
          <cell r="AE106" t="str">
            <v>00977 981 482 2394</v>
          </cell>
          <cell r="AF106" t="str">
            <v>YES</v>
          </cell>
          <cell r="AG106">
            <v>12</v>
          </cell>
          <cell r="AH106">
            <v>8</v>
          </cell>
          <cell r="AI106" t="str">
            <v>YES</v>
          </cell>
          <cell r="AJ106" t="str">
            <v>MALE</v>
          </cell>
          <cell r="AK106" t="str">
            <v>KATHMANDU, NEPAL</v>
          </cell>
          <cell r="AL106">
            <v>0</v>
          </cell>
          <cell r="AM106" t="str">
            <v>SKILLED</v>
          </cell>
          <cell r="AN106" t="str">
            <v>MARRIED</v>
          </cell>
          <cell r="AO106" t="str">
            <v>NO</v>
          </cell>
          <cell r="AP106" t="str">
            <v>N/A</v>
          </cell>
          <cell r="AQ106">
            <v>0</v>
          </cell>
          <cell r="AR106" t="str">
            <v>1 Month Salary after 1 Year</v>
          </cell>
          <cell r="AS106" t="str">
            <v>FRIDAY</v>
          </cell>
        </row>
        <row r="107">
          <cell r="C107">
            <v>3996</v>
          </cell>
          <cell r="D107">
            <v>100193</v>
          </cell>
          <cell r="E107" t="str">
            <v>RSIJ-1194</v>
          </cell>
          <cell r="F107" t="str">
            <v>BISHNU DEV THAKUR</v>
          </cell>
          <cell r="G107">
            <v>0</v>
          </cell>
          <cell r="H107" t="str">
            <v>BARAHI</v>
          </cell>
          <cell r="I107" t="str">
            <v>BISHNU DEV THAKUR BARAHI</v>
          </cell>
          <cell r="J107" t="str">
            <v>CARPENTER</v>
          </cell>
          <cell r="K107" t="str">
            <v>PRODUCTION</v>
          </cell>
          <cell r="L107" t="str">
            <v>C&amp;M - Plants &amp; Manufacturing</v>
          </cell>
          <cell r="M107" t="str">
            <v>JUBAIL - FACTORY INSULATION</v>
          </cell>
          <cell r="N107" t="str">
            <v>NEPALESE</v>
          </cell>
          <cell r="O107">
            <v>40966</v>
          </cell>
          <cell r="P107">
            <v>2332327473</v>
          </cell>
          <cell r="Q107">
            <v>43850</v>
          </cell>
          <cell r="R107">
            <v>44954</v>
          </cell>
          <cell r="S107" t="str">
            <v>JUBAIL</v>
          </cell>
          <cell r="T107" t="str">
            <v>08271949</v>
          </cell>
          <cell r="U107">
            <v>41995</v>
          </cell>
          <cell r="V107">
            <v>45647</v>
          </cell>
          <cell r="W107" t="str">
            <v>RIYADH</v>
          </cell>
          <cell r="X107">
            <v>26045</v>
          </cell>
          <cell r="Y107">
            <v>51</v>
          </cell>
          <cell r="Z107" t="str">
            <v>00966 57 123 0290</v>
          </cell>
          <cell r="AA107" t="str">
            <v>B+</v>
          </cell>
          <cell r="AB107" t="str">
            <v>NON MUSLIM</v>
          </cell>
          <cell r="AC107" t="str">
            <v>thakurbishnu2@gmail.com</v>
          </cell>
          <cell r="AD107">
            <v>0</v>
          </cell>
          <cell r="AE107" t="str">
            <v>00977 981 979 2373</v>
          </cell>
          <cell r="AF107" t="str">
            <v>YES</v>
          </cell>
          <cell r="AG107">
            <v>12</v>
          </cell>
          <cell r="AH107">
            <v>8</v>
          </cell>
          <cell r="AI107" t="str">
            <v>YES</v>
          </cell>
          <cell r="AJ107" t="str">
            <v>MALE</v>
          </cell>
          <cell r="AK107" t="str">
            <v>KATHMANDU, NEPAL</v>
          </cell>
          <cell r="AL107">
            <v>0</v>
          </cell>
          <cell r="AM107" t="str">
            <v>SKILLED</v>
          </cell>
          <cell r="AN107" t="str">
            <v>MARRIED</v>
          </cell>
          <cell r="AO107" t="str">
            <v>NO</v>
          </cell>
          <cell r="AP107" t="str">
            <v>N/A</v>
          </cell>
          <cell r="AQ107">
            <v>0</v>
          </cell>
          <cell r="AR107" t="str">
            <v>1 Month Salary after 1 Year</v>
          </cell>
          <cell r="AS107" t="str">
            <v>FRIDAY</v>
          </cell>
        </row>
        <row r="108">
          <cell r="C108">
            <v>3998</v>
          </cell>
          <cell r="D108">
            <v>100194</v>
          </cell>
          <cell r="E108" t="str">
            <v>RSIJ-1195</v>
          </cell>
          <cell r="F108" t="str">
            <v>LAL BAHADUR</v>
          </cell>
          <cell r="G108">
            <v>0</v>
          </cell>
          <cell r="H108" t="str">
            <v>THAKUR</v>
          </cell>
          <cell r="I108" t="str">
            <v>LAL BAHADUR THAKUR</v>
          </cell>
          <cell r="J108" t="str">
            <v>CARPENTER</v>
          </cell>
          <cell r="K108" t="str">
            <v>PRODUCTION</v>
          </cell>
          <cell r="L108" t="str">
            <v>C&amp;M - Plants &amp; Manufacturing</v>
          </cell>
          <cell r="M108" t="str">
            <v>JUBAIL - FACTORY FLOORING</v>
          </cell>
          <cell r="N108" t="str">
            <v>NEPALESE</v>
          </cell>
          <cell r="O108">
            <v>40966</v>
          </cell>
          <cell r="P108">
            <v>2330164159</v>
          </cell>
          <cell r="Q108">
            <v>43850</v>
          </cell>
          <cell r="R108">
            <v>44954</v>
          </cell>
          <cell r="S108" t="str">
            <v>JUBAIL</v>
          </cell>
          <cell r="T108" t="str">
            <v>08099654</v>
          </cell>
          <cell r="U108">
            <v>41960</v>
          </cell>
          <cell r="V108">
            <v>45612</v>
          </cell>
          <cell r="W108" t="str">
            <v>RIYADH</v>
          </cell>
          <cell r="X108">
            <v>30816</v>
          </cell>
          <cell r="Y108">
            <v>38</v>
          </cell>
          <cell r="Z108" t="str">
            <v>00966 59 556 0363</v>
          </cell>
          <cell r="AA108" t="str">
            <v>B+</v>
          </cell>
          <cell r="AB108" t="str">
            <v>NON MUSLIM</v>
          </cell>
          <cell r="AC108" t="str">
            <v>thakurlalbabu458@gmail.com</v>
          </cell>
          <cell r="AD108">
            <v>0</v>
          </cell>
          <cell r="AE108" t="str">
            <v>00977 984 419 0209</v>
          </cell>
          <cell r="AF108" t="str">
            <v>YES</v>
          </cell>
          <cell r="AG108">
            <v>12</v>
          </cell>
          <cell r="AH108">
            <v>8</v>
          </cell>
          <cell r="AI108" t="str">
            <v>YES</v>
          </cell>
          <cell r="AJ108" t="str">
            <v>MALE</v>
          </cell>
          <cell r="AK108" t="str">
            <v>KATHMANDU, NEPAL</v>
          </cell>
          <cell r="AL108">
            <v>0</v>
          </cell>
          <cell r="AM108" t="str">
            <v>SKILLED</v>
          </cell>
          <cell r="AN108" t="str">
            <v>MARRIED</v>
          </cell>
          <cell r="AO108" t="str">
            <v>NO</v>
          </cell>
          <cell r="AP108" t="str">
            <v>N/A</v>
          </cell>
          <cell r="AQ108">
            <v>0</v>
          </cell>
          <cell r="AR108" t="str">
            <v>1 Month Salary after 1 Year</v>
          </cell>
          <cell r="AS108" t="str">
            <v>FRIDAY</v>
          </cell>
        </row>
        <row r="109">
          <cell r="C109">
            <v>3999</v>
          </cell>
          <cell r="D109">
            <v>100195</v>
          </cell>
          <cell r="E109" t="str">
            <v>RSIJ-1196</v>
          </cell>
          <cell r="F109" t="str">
            <v>RAM BAHADUR</v>
          </cell>
          <cell r="G109">
            <v>0</v>
          </cell>
          <cell r="H109" t="str">
            <v>THAKUR</v>
          </cell>
          <cell r="I109" t="str">
            <v>RAM BAHADUR THAKUR</v>
          </cell>
          <cell r="J109" t="str">
            <v>FOREMAN</v>
          </cell>
          <cell r="K109" t="str">
            <v>PRODUCTION</v>
          </cell>
          <cell r="L109" t="str">
            <v>C&amp;M - Plants &amp; Manufacturing</v>
          </cell>
          <cell r="M109" t="str">
            <v>JUBAIL - FACTORY FLOORING</v>
          </cell>
          <cell r="N109" t="str">
            <v>NEPALESE</v>
          </cell>
          <cell r="O109">
            <v>40966</v>
          </cell>
          <cell r="P109">
            <v>2329719369</v>
          </cell>
          <cell r="Q109">
            <v>43849</v>
          </cell>
          <cell r="R109">
            <v>44954</v>
          </cell>
          <cell r="S109" t="str">
            <v>JUBAIL</v>
          </cell>
          <cell r="T109" t="str">
            <v>07324693</v>
          </cell>
          <cell r="U109">
            <v>41764</v>
          </cell>
          <cell r="V109">
            <v>45416</v>
          </cell>
          <cell r="W109" t="str">
            <v>MOFA,NEPAL</v>
          </cell>
          <cell r="X109">
            <v>30581</v>
          </cell>
          <cell r="Y109">
            <v>39</v>
          </cell>
          <cell r="Z109" t="str">
            <v>00966 58 126 7229</v>
          </cell>
          <cell r="AA109" t="str">
            <v>O+</v>
          </cell>
          <cell r="AB109" t="str">
            <v>NON MUSLIM</v>
          </cell>
          <cell r="AC109" t="str">
            <v>rambahadur3698@gmail.com</v>
          </cell>
          <cell r="AD109">
            <v>0</v>
          </cell>
          <cell r="AE109" t="str">
            <v>00977 982 486 0297</v>
          </cell>
          <cell r="AF109" t="str">
            <v>YES</v>
          </cell>
          <cell r="AG109">
            <v>12</v>
          </cell>
          <cell r="AH109">
            <v>8</v>
          </cell>
          <cell r="AI109" t="str">
            <v>YES</v>
          </cell>
          <cell r="AJ109" t="str">
            <v>MALE</v>
          </cell>
          <cell r="AK109" t="str">
            <v>KATHMANDU, NEPAL</v>
          </cell>
          <cell r="AL109">
            <v>0</v>
          </cell>
          <cell r="AM109" t="str">
            <v>SUPERVISOR</v>
          </cell>
          <cell r="AN109" t="str">
            <v>MARRIED</v>
          </cell>
          <cell r="AO109" t="str">
            <v>NO</v>
          </cell>
          <cell r="AP109" t="str">
            <v>N/A</v>
          </cell>
          <cell r="AQ109">
            <v>0</v>
          </cell>
          <cell r="AR109" t="str">
            <v>1 Month Salary after 1 Year</v>
          </cell>
          <cell r="AS109" t="str">
            <v>FRIDAY</v>
          </cell>
        </row>
        <row r="110">
          <cell r="C110">
            <v>4003</v>
          </cell>
          <cell r="D110">
            <v>100196</v>
          </cell>
          <cell r="E110" t="str">
            <v>RSIJ-1197</v>
          </cell>
          <cell r="F110" t="str">
            <v>JAY KISHOR</v>
          </cell>
          <cell r="G110">
            <v>0</v>
          </cell>
          <cell r="H110" t="str">
            <v>SHARMA</v>
          </cell>
          <cell r="I110" t="str">
            <v>JAY KISHOR SHARMA</v>
          </cell>
          <cell r="J110" t="str">
            <v>CARPENTER</v>
          </cell>
          <cell r="K110" t="str">
            <v>SITE WORK</v>
          </cell>
          <cell r="L110" t="str">
            <v xml:space="preserve">C&amp;M - Constructions Operations </v>
          </cell>
          <cell r="M110" t="str">
            <v>JUBAIL</v>
          </cell>
          <cell r="N110" t="str">
            <v>NEPALESE</v>
          </cell>
          <cell r="O110">
            <v>40968</v>
          </cell>
          <cell r="P110">
            <v>2326012115</v>
          </cell>
          <cell r="Q110">
            <v>43849</v>
          </cell>
          <cell r="R110">
            <v>44957</v>
          </cell>
          <cell r="S110" t="str">
            <v>JUBAIL</v>
          </cell>
          <cell r="T110">
            <v>12320992</v>
          </cell>
          <cell r="U110">
            <v>44419</v>
          </cell>
          <cell r="V110">
            <v>48070</v>
          </cell>
          <cell r="W110" t="str">
            <v>MOFA,NEPAL</v>
          </cell>
          <cell r="X110">
            <v>31150</v>
          </cell>
          <cell r="Y110">
            <v>37</v>
          </cell>
          <cell r="Z110">
            <v>0</v>
          </cell>
          <cell r="AA110" t="str">
            <v>B+</v>
          </cell>
          <cell r="AB110" t="str">
            <v>NON MUSLIM</v>
          </cell>
          <cell r="AC110" t="str">
            <v>jaykishorsharma75@gmail.com</v>
          </cell>
          <cell r="AD110">
            <v>0</v>
          </cell>
          <cell r="AE110" t="str">
            <v>00977 9808 052 796</v>
          </cell>
          <cell r="AF110" t="str">
            <v>YES</v>
          </cell>
          <cell r="AG110">
            <v>12</v>
          </cell>
          <cell r="AH110">
            <v>8</v>
          </cell>
          <cell r="AI110" t="str">
            <v>YES</v>
          </cell>
          <cell r="AJ110" t="str">
            <v>MALE</v>
          </cell>
          <cell r="AK110" t="str">
            <v>KATHMANDU, NEPAL</v>
          </cell>
          <cell r="AL110">
            <v>0</v>
          </cell>
          <cell r="AM110" t="str">
            <v>SKILLED</v>
          </cell>
          <cell r="AN110" t="str">
            <v>MARRIED</v>
          </cell>
          <cell r="AO110" t="str">
            <v>NO</v>
          </cell>
          <cell r="AP110" t="str">
            <v>N/A</v>
          </cell>
          <cell r="AQ110">
            <v>0</v>
          </cell>
          <cell r="AR110" t="str">
            <v>1 Month Salary after 1 Year</v>
          </cell>
          <cell r="AS110" t="str">
            <v>FRIDAY</v>
          </cell>
        </row>
        <row r="111">
          <cell r="C111">
            <v>4006</v>
          </cell>
          <cell r="D111">
            <v>100197</v>
          </cell>
          <cell r="E111" t="str">
            <v>RSIJ-1199</v>
          </cell>
          <cell r="F111" t="str">
            <v>BISHNUDEV SHARMA</v>
          </cell>
          <cell r="G111">
            <v>0</v>
          </cell>
          <cell r="H111" t="str">
            <v>BADAHI</v>
          </cell>
          <cell r="I111" t="str">
            <v>BISHNUDEV SHARMA BADAHI</v>
          </cell>
          <cell r="J111" t="str">
            <v>CARPENTER</v>
          </cell>
          <cell r="K111" t="str">
            <v>SITE WORK</v>
          </cell>
          <cell r="L111" t="str">
            <v xml:space="preserve">C&amp;M - Constructions Operations </v>
          </cell>
          <cell r="M111" t="str">
            <v>JIZAN - M.R. AL KHATHLAN</v>
          </cell>
          <cell r="N111" t="str">
            <v>NEPALESE</v>
          </cell>
          <cell r="O111">
            <v>40968</v>
          </cell>
          <cell r="P111">
            <v>2331024923</v>
          </cell>
          <cell r="Q111">
            <v>43850</v>
          </cell>
          <cell r="R111">
            <v>44957</v>
          </cell>
          <cell r="S111" t="str">
            <v>JUBAIL</v>
          </cell>
          <cell r="T111" t="str">
            <v>08831517</v>
          </cell>
          <cell r="U111">
            <v>42150</v>
          </cell>
          <cell r="V111">
            <v>45802</v>
          </cell>
          <cell r="W111" t="str">
            <v>MOFA,NEPAL</v>
          </cell>
          <cell r="X111">
            <v>26300</v>
          </cell>
          <cell r="Y111">
            <v>51</v>
          </cell>
          <cell r="Z111" t="str">
            <v>00966 59 759 8552</v>
          </cell>
          <cell r="AA111" t="str">
            <v>A+</v>
          </cell>
          <cell r="AB111" t="str">
            <v>NON MUSLIM</v>
          </cell>
          <cell r="AC111" t="str">
            <v>bishnudevsharma9896@gmail.com</v>
          </cell>
          <cell r="AD111">
            <v>0</v>
          </cell>
          <cell r="AE111" t="str">
            <v>00977 981 211 9491</v>
          </cell>
          <cell r="AF111" t="str">
            <v>YES</v>
          </cell>
          <cell r="AG111">
            <v>12</v>
          </cell>
          <cell r="AH111">
            <v>8</v>
          </cell>
          <cell r="AI111" t="str">
            <v>YES</v>
          </cell>
          <cell r="AJ111" t="str">
            <v>MALE</v>
          </cell>
          <cell r="AK111" t="str">
            <v>KATHMANDU, NEPAL</v>
          </cell>
          <cell r="AL111">
            <v>0</v>
          </cell>
          <cell r="AM111" t="str">
            <v>SKILLED</v>
          </cell>
          <cell r="AN111" t="str">
            <v>MARRIED</v>
          </cell>
          <cell r="AO111" t="str">
            <v>NO</v>
          </cell>
          <cell r="AP111" t="str">
            <v>N/A</v>
          </cell>
          <cell r="AQ111">
            <v>0</v>
          </cell>
          <cell r="AR111" t="str">
            <v>1 Month Salary after 1 Year</v>
          </cell>
          <cell r="AS111" t="str">
            <v>FRIDAY</v>
          </cell>
        </row>
        <row r="112">
          <cell r="C112">
            <v>4008</v>
          </cell>
          <cell r="D112">
            <v>100198</v>
          </cell>
          <cell r="E112" t="str">
            <v>RSIJ-1200</v>
          </cell>
          <cell r="F112" t="str">
            <v>BHARTHA THAKUR</v>
          </cell>
          <cell r="G112">
            <v>0</v>
          </cell>
          <cell r="H112" t="str">
            <v>BARHI</v>
          </cell>
          <cell r="I112" t="str">
            <v>BHARTHA THAKUR BARHI</v>
          </cell>
          <cell r="J112" t="str">
            <v>FOREMAN</v>
          </cell>
          <cell r="K112" t="str">
            <v>PRODUCTION</v>
          </cell>
          <cell r="L112" t="str">
            <v>C&amp;M - Plants &amp; Manufacturing</v>
          </cell>
          <cell r="M112" t="str">
            <v>JUBAIL - FACTORY METAL</v>
          </cell>
          <cell r="N112" t="str">
            <v>NEPALESE</v>
          </cell>
          <cell r="O112">
            <v>40968</v>
          </cell>
          <cell r="P112">
            <v>2332177126</v>
          </cell>
          <cell r="Q112">
            <v>43850</v>
          </cell>
          <cell r="R112">
            <v>44957</v>
          </cell>
          <cell r="S112" t="str">
            <v>JUBAIL</v>
          </cell>
          <cell r="T112" t="str">
            <v>05778714</v>
          </cell>
          <cell r="U112">
            <v>40911</v>
          </cell>
          <cell r="V112">
            <v>44563</v>
          </cell>
          <cell r="W112" t="str">
            <v>MOFA,NEPAL</v>
          </cell>
          <cell r="X112">
            <v>29761</v>
          </cell>
          <cell r="Y112">
            <v>41</v>
          </cell>
          <cell r="Z112" t="str">
            <v>00966 59 910 2528</v>
          </cell>
          <cell r="AA112" t="str">
            <v>B+</v>
          </cell>
          <cell r="AB112" t="str">
            <v>NON MUSLIM</v>
          </cell>
          <cell r="AC112" t="str">
            <v>sbharth004@gmail.com</v>
          </cell>
          <cell r="AD112">
            <v>0</v>
          </cell>
          <cell r="AE112" t="str">
            <v>00977 984 452 9280</v>
          </cell>
          <cell r="AF112" t="str">
            <v>YES</v>
          </cell>
          <cell r="AG112">
            <v>12</v>
          </cell>
          <cell r="AH112">
            <v>8</v>
          </cell>
          <cell r="AI112" t="str">
            <v>YES</v>
          </cell>
          <cell r="AJ112" t="str">
            <v>MALE</v>
          </cell>
          <cell r="AK112" t="str">
            <v>KATHMANDU, NEPAL</v>
          </cell>
          <cell r="AL112">
            <v>0</v>
          </cell>
          <cell r="AM112" t="str">
            <v>SKILLED</v>
          </cell>
          <cell r="AN112" t="str">
            <v>MARRIED</v>
          </cell>
          <cell r="AO112" t="str">
            <v>NO</v>
          </cell>
          <cell r="AP112" t="str">
            <v>N/A</v>
          </cell>
          <cell r="AQ112">
            <v>0</v>
          </cell>
          <cell r="AR112" t="str">
            <v>1 Month Salary after 1 Year</v>
          </cell>
          <cell r="AS112" t="str">
            <v>FRIDAY</v>
          </cell>
        </row>
        <row r="113">
          <cell r="C113">
            <v>4011</v>
          </cell>
          <cell r="D113">
            <v>100199</v>
          </cell>
          <cell r="E113" t="str">
            <v>RSIJ-1201</v>
          </cell>
          <cell r="F113" t="str">
            <v>TEK NATH</v>
          </cell>
          <cell r="G113">
            <v>0</v>
          </cell>
          <cell r="H113" t="str">
            <v>PAUDEL</v>
          </cell>
          <cell r="I113" t="str">
            <v>TEK NATH PAUDEL</v>
          </cell>
          <cell r="J113" t="str">
            <v>PLUMBER</v>
          </cell>
          <cell r="K113" t="str">
            <v>CAMP OPERATIONS.</v>
          </cell>
          <cell r="L113" t="str">
            <v>IFM &amp; Rental - Projects &amp; Camps Operations</v>
          </cell>
          <cell r="M113" t="str">
            <v>HARADH - XTD-3</v>
          </cell>
          <cell r="N113" t="str">
            <v>NEPALESE</v>
          </cell>
          <cell r="O113">
            <v>40973</v>
          </cell>
          <cell r="P113">
            <v>2330164084</v>
          </cell>
          <cell r="Q113">
            <v>43850</v>
          </cell>
          <cell r="R113">
            <v>44961</v>
          </cell>
          <cell r="S113" t="str">
            <v>JUBAIL</v>
          </cell>
          <cell r="T113" t="str">
            <v>05745246</v>
          </cell>
          <cell r="U113">
            <v>40882</v>
          </cell>
          <cell r="V113">
            <v>44534</v>
          </cell>
          <cell r="W113" t="str">
            <v>MOFA,NEPAL</v>
          </cell>
          <cell r="X113">
            <v>26878</v>
          </cell>
          <cell r="Y113">
            <v>49</v>
          </cell>
          <cell r="Z113" t="str">
            <v>00966 57 146 9199</v>
          </cell>
          <cell r="AA113" t="str">
            <v>B+</v>
          </cell>
          <cell r="AB113" t="str">
            <v>NON MUSLIM</v>
          </cell>
          <cell r="AC113" t="str">
            <v>teknath.paudel4011@gmail.com</v>
          </cell>
          <cell r="AD113">
            <v>0</v>
          </cell>
          <cell r="AE113" t="str">
            <v>00977 984 991 6101</v>
          </cell>
          <cell r="AF113" t="str">
            <v>YES</v>
          </cell>
          <cell r="AG113">
            <v>12</v>
          </cell>
          <cell r="AH113">
            <v>8</v>
          </cell>
          <cell r="AI113" t="str">
            <v>YES</v>
          </cell>
          <cell r="AJ113" t="str">
            <v>MALE</v>
          </cell>
          <cell r="AK113" t="str">
            <v>KATHMANDU, NEPAL</v>
          </cell>
          <cell r="AL113">
            <v>0</v>
          </cell>
          <cell r="AM113" t="str">
            <v>SKILLED</v>
          </cell>
          <cell r="AN113" t="str">
            <v>MARRIED</v>
          </cell>
          <cell r="AO113" t="str">
            <v>NO</v>
          </cell>
          <cell r="AP113" t="str">
            <v>N/A</v>
          </cell>
          <cell r="AQ113">
            <v>0</v>
          </cell>
          <cell r="AR113" t="str">
            <v>1 Month Salary after 1 Year</v>
          </cell>
          <cell r="AS113" t="str">
            <v>FRIDAY</v>
          </cell>
        </row>
        <row r="114">
          <cell r="C114">
            <v>4013</v>
          </cell>
          <cell r="D114">
            <v>100200</v>
          </cell>
          <cell r="E114" t="str">
            <v>RSIJ-1202</v>
          </cell>
          <cell r="F114" t="str">
            <v>DINESH THAKUR</v>
          </cell>
          <cell r="G114">
            <v>0</v>
          </cell>
          <cell r="H114" t="str">
            <v>BARAHI</v>
          </cell>
          <cell r="I114" t="str">
            <v>DINESH THAKUR BARAHI</v>
          </cell>
          <cell r="J114" t="str">
            <v>CARPENTER</v>
          </cell>
          <cell r="K114" t="str">
            <v>CAMP OPERATIONS.</v>
          </cell>
          <cell r="L114" t="str">
            <v>IFM &amp; Rental - Projects &amp; Camps Operations</v>
          </cell>
          <cell r="M114" t="str">
            <v>HARADH - XTD-3</v>
          </cell>
          <cell r="N114" t="str">
            <v>NEPALESE</v>
          </cell>
          <cell r="O114">
            <v>40973</v>
          </cell>
          <cell r="P114">
            <v>2332327374</v>
          </cell>
          <cell r="Q114">
            <v>43850</v>
          </cell>
          <cell r="R114">
            <v>44961</v>
          </cell>
          <cell r="S114" t="str">
            <v>JUBAIL</v>
          </cell>
          <cell r="T114" t="str">
            <v>08831053</v>
          </cell>
          <cell r="U114">
            <v>42150</v>
          </cell>
          <cell r="V114">
            <v>45802</v>
          </cell>
          <cell r="W114" t="str">
            <v>MOFA,NEPAL</v>
          </cell>
          <cell r="X114">
            <v>28733</v>
          </cell>
          <cell r="Y114">
            <v>44</v>
          </cell>
          <cell r="Z114" t="str">
            <v>00966 59 854 3762</v>
          </cell>
          <cell r="AA114" t="str">
            <v>O+</v>
          </cell>
          <cell r="AB114" t="str">
            <v>NON MUSLIM</v>
          </cell>
          <cell r="AC114" t="str">
            <v>dineshbarathi234@gmail.com</v>
          </cell>
          <cell r="AD114">
            <v>0</v>
          </cell>
          <cell r="AE114" t="str">
            <v>00977 982 768 1803</v>
          </cell>
          <cell r="AF114" t="str">
            <v>YES</v>
          </cell>
          <cell r="AG114">
            <v>12</v>
          </cell>
          <cell r="AH114">
            <v>8</v>
          </cell>
          <cell r="AI114" t="str">
            <v>YES</v>
          </cell>
          <cell r="AJ114" t="str">
            <v>MALE</v>
          </cell>
          <cell r="AK114" t="str">
            <v>KATHMANDU, NEPAL</v>
          </cell>
          <cell r="AL114">
            <v>0</v>
          </cell>
          <cell r="AM114" t="str">
            <v>SKILLED</v>
          </cell>
          <cell r="AN114" t="str">
            <v>MARRIED</v>
          </cell>
          <cell r="AO114" t="str">
            <v>NO</v>
          </cell>
          <cell r="AP114" t="str">
            <v>N/A</v>
          </cell>
          <cell r="AQ114">
            <v>0</v>
          </cell>
          <cell r="AR114" t="str">
            <v>1 Month Salary after 1 Year</v>
          </cell>
          <cell r="AS114" t="str">
            <v>FRIDAY</v>
          </cell>
        </row>
        <row r="115">
          <cell r="C115">
            <v>4016</v>
          </cell>
          <cell r="D115">
            <v>100201</v>
          </cell>
          <cell r="E115" t="str">
            <v>RSIJ-1203</v>
          </cell>
          <cell r="F115" t="str">
            <v>DEVNATH THAKUR</v>
          </cell>
          <cell r="G115">
            <v>0</v>
          </cell>
          <cell r="H115" t="str">
            <v>BARHI</v>
          </cell>
          <cell r="I115" t="str">
            <v>DEVNATH THAKUR BARHI</v>
          </cell>
          <cell r="J115" t="str">
            <v>CARPENTER</v>
          </cell>
          <cell r="K115" t="str">
            <v>SITE WORK</v>
          </cell>
          <cell r="L115" t="str">
            <v xml:space="preserve">C&amp;M - Constructions Operations </v>
          </cell>
          <cell r="M115" t="str">
            <v>JUBAIL - YARD 3</v>
          </cell>
          <cell r="N115" t="str">
            <v>NEPALESE</v>
          </cell>
          <cell r="O115">
            <v>40973</v>
          </cell>
          <cell r="P115">
            <v>2330300563</v>
          </cell>
          <cell r="Q115">
            <v>43850</v>
          </cell>
          <cell r="R115">
            <v>44961</v>
          </cell>
          <cell r="S115" t="str">
            <v>JUBAIL</v>
          </cell>
          <cell r="T115">
            <v>12436411</v>
          </cell>
          <cell r="U115">
            <v>44481</v>
          </cell>
          <cell r="V115">
            <v>48132</v>
          </cell>
          <cell r="W115" t="str">
            <v>MOFA,NEPAL</v>
          </cell>
          <cell r="X115">
            <v>31910</v>
          </cell>
          <cell r="Y115">
            <v>35</v>
          </cell>
          <cell r="Z115" t="str">
            <v>00966 59 745 5534</v>
          </cell>
          <cell r="AA115" t="str">
            <v>A+</v>
          </cell>
          <cell r="AB115" t="str">
            <v>NON MUSLIM</v>
          </cell>
          <cell r="AC115" t="str">
            <v>devnaththakur1986@gmail.com</v>
          </cell>
          <cell r="AD115">
            <v>0</v>
          </cell>
          <cell r="AE115" t="str">
            <v>00977 980 885 0359</v>
          </cell>
          <cell r="AF115" t="str">
            <v>YES</v>
          </cell>
          <cell r="AG115">
            <v>12</v>
          </cell>
          <cell r="AH115">
            <v>8</v>
          </cell>
          <cell r="AI115" t="str">
            <v>YES</v>
          </cell>
          <cell r="AJ115" t="str">
            <v>MALE</v>
          </cell>
          <cell r="AK115" t="str">
            <v>KATHMANDU, NEPAL</v>
          </cell>
          <cell r="AL115">
            <v>0</v>
          </cell>
          <cell r="AM115" t="str">
            <v>SKILLED</v>
          </cell>
          <cell r="AN115" t="str">
            <v>MARRIED</v>
          </cell>
          <cell r="AO115" t="str">
            <v>NO</v>
          </cell>
          <cell r="AP115" t="str">
            <v>N/A</v>
          </cell>
          <cell r="AQ115">
            <v>0</v>
          </cell>
          <cell r="AR115" t="str">
            <v>1 Month Salary after 1 Year</v>
          </cell>
          <cell r="AS115" t="str">
            <v>FRIDAY</v>
          </cell>
        </row>
        <row r="116">
          <cell r="C116">
            <v>4017</v>
          </cell>
          <cell r="D116">
            <v>100202</v>
          </cell>
          <cell r="E116" t="str">
            <v>RSIJ-1204</v>
          </cell>
          <cell r="F116" t="str">
            <v>BRAMAHADEV</v>
          </cell>
          <cell r="G116">
            <v>0</v>
          </cell>
          <cell r="H116" t="str">
            <v>THAKUR BARHI</v>
          </cell>
          <cell r="I116" t="str">
            <v>BRAMAHADEV THAKUR BARHI</v>
          </cell>
          <cell r="J116" t="str">
            <v>CARPENTER</v>
          </cell>
          <cell r="K116" t="str">
            <v>CAMP OPERATIONS.</v>
          </cell>
          <cell r="L116" t="str">
            <v>IFM &amp; Rental - Projects &amp; Camps Operations</v>
          </cell>
          <cell r="M116" t="str">
            <v>HARADH - XTD-2</v>
          </cell>
          <cell r="N116" t="str">
            <v>NEPALESE</v>
          </cell>
          <cell r="O116">
            <v>40973</v>
          </cell>
          <cell r="P116">
            <v>2320984145</v>
          </cell>
          <cell r="Q116">
            <v>43849</v>
          </cell>
          <cell r="R116">
            <v>44961</v>
          </cell>
          <cell r="S116" t="str">
            <v>JUBAIL</v>
          </cell>
          <cell r="T116" t="str">
            <v>05734213</v>
          </cell>
          <cell r="U116">
            <v>40872</v>
          </cell>
          <cell r="V116">
            <v>44524</v>
          </cell>
          <cell r="W116" t="str">
            <v>MOFA,NEPAL</v>
          </cell>
          <cell r="X116">
            <v>24766</v>
          </cell>
          <cell r="Y116">
            <v>55</v>
          </cell>
          <cell r="Z116" t="str">
            <v>00966 59 879 5837</v>
          </cell>
          <cell r="AA116" t="str">
            <v>O+</v>
          </cell>
          <cell r="AB116" t="str">
            <v>NON MUSLIM</v>
          </cell>
          <cell r="AC116" t="str">
            <v>barmadevt@gmail.com</v>
          </cell>
          <cell r="AD116">
            <v>0</v>
          </cell>
          <cell r="AE116" t="str">
            <v>00977 981 481 2370</v>
          </cell>
          <cell r="AF116" t="str">
            <v>YES</v>
          </cell>
          <cell r="AG116">
            <v>12</v>
          </cell>
          <cell r="AH116">
            <v>8</v>
          </cell>
          <cell r="AI116" t="str">
            <v>YES</v>
          </cell>
          <cell r="AJ116" t="str">
            <v>MALE</v>
          </cell>
          <cell r="AK116" t="str">
            <v>KATHMANDU, NEPAL</v>
          </cell>
          <cell r="AL116">
            <v>0</v>
          </cell>
          <cell r="AM116" t="str">
            <v>SKILLED</v>
          </cell>
          <cell r="AN116" t="str">
            <v>MARRIED</v>
          </cell>
          <cell r="AO116" t="str">
            <v>NO</v>
          </cell>
          <cell r="AP116" t="str">
            <v>N/A</v>
          </cell>
          <cell r="AQ116">
            <v>0</v>
          </cell>
          <cell r="AR116" t="str">
            <v>1 Month Salary after 1 Year</v>
          </cell>
          <cell r="AS116" t="str">
            <v>FRIDAY</v>
          </cell>
        </row>
        <row r="117">
          <cell r="C117">
            <v>4021</v>
          </cell>
          <cell r="D117">
            <v>100203</v>
          </cell>
          <cell r="E117" t="str">
            <v>RSIJ-1206</v>
          </cell>
          <cell r="F117" t="str">
            <v>BHAGIRATH</v>
          </cell>
          <cell r="G117">
            <v>0</v>
          </cell>
          <cell r="H117" t="str">
            <v>SHARMA</v>
          </cell>
          <cell r="I117" t="str">
            <v>BHAGIRATH SHARMA</v>
          </cell>
          <cell r="J117" t="str">
            <v>CARPENTER</v>
          </cell>
          <cell r="K117" t="str">
            <v>SITE WORK</v>
          </cell>
          <cell r="L117" t="str">
            <v xml:space="preserve">C&amp;M - Constructions Operations </v>
          </cell>
          <cell r="M117" t="str">
            <v>TAIF - L&amp;T, HUFAIRAH CAMP</v>
          </cell>
          <cell r="N117" t="str">
            <v>NEPALESE</v>
          </cell>
          <cell r="O117">
            <v>40975</v>
          </cell>
          <cell r="P117">
            <v>2325521975</v>
          </cell>
          <cell r="Q117">
            <v>43849</v>
          </cell>
          <cell r="R117">
            <v>44963</v>
          </cell>
          <cell r="S117" t="str">
            <v>JUBAIL</v>
          </cell>
          <cell r="T117" t="str">
            <v>11964937</v>
          </cell>
          <cell r="U117">
            <v>44118</v>
          </cell>
          <cell r="V117">
            <v>47769</v>
          </cell>
          <cell r="W117" t="str">
            <v>MOFA,RIYADH</v>
          </cell>
          <cell r="X117">
            <v>29440</v>
          </cell>
          <cell r="Y117">
            <v>42</v>
          </cell>
          <cell r="Z117" t="str">
            <v>00966 57 160 2944</v>
          </cell>
          <cell r="AA117" t="str">
            <v>O+</v>
          </cell>
          <cell r="AB117" t="str">
            <v>NON MUSLIM</v>
          </cell>
          <cell r="AC117" t="str">
            <v>bhagirathsharma882@gmail.com</v>
          </cell>
          <cell r="AD117">
            <v>0</v>
          </cell>
          <cell r="AE117" t="str">
            <v>00977 986 296 7444</v>
          </cell>
          <cell r="AF117" t="str">
            <v>YES</v>
          </cell>
          <cell r="AG117">
            <v>12</v>
          </cell>
          <cell r="AH117">
            <v>8</v>
          </cell>
          <cell r="AI117" t="str">
            <v>YES</v>
          </cell>
          <cell r="AJ117" t="str">
            <v>MALE</v>
          </cell>
          <cell r="AK117" t="str">
            <v>KATHMANDU, NEPAL</v>
          </cell>
          <cell r="AL117">
            <v>0</v>
          </cell>
          <cell r="AM117" t="str">
            <v>SKILLED</v>
          </cell>
          <cell r="AN117" t="str">
            <v>MARRIED</v>
          </cell>
          <cell r="AO117" t="str">
            <v>NO</v>
          </cell>
          <cell r="AP117" t="str">
            <v>N/A</v>
          </cell>
          <cell r="AQ117">
            <v>0</v>
          </cell>
          <cell r="AR117" t="str">
            <v>1 Month Salary after 1 Year</v>
          </cell>
          <cell r="AS117" t="str">
            <v>FRIDAY</v>
          </cell>
        </row>
        <row r="118">
          <cell r="C118">
            <v>4022</v>
          </cell>
          <cell r="D118">
            <v>100204</v>
          </cell>
          <cell r="E118" t="str">
            <v>RSIJ-1207</v>
          </cell>
          <cell r="F118" t="str">
            <v>BAIJU</v>
          </cell>
          <cell r="G118">
            <v>0</v>
          </cell>
          <cell r="H118" t="str">
            <v>SHARMA SUTIHAR</v>
          </cell>
          <cell r="I118" t="str">
            <v>BAIJU SHARMA SUTIHAR</v>
          </cell>
          <cell r="J118" t="str">
            <v>WELDER</v>
          </cell>
          <cell r="K118" t="str">
            <v>PRODUCTION</v>
          </cell>
          <cell r="L118" t="str">
            <v>C&amp;M - Plants &amp; Manufacturing</v>
          </cell>
          <cell r="M118" t="str">
            <v>JUBAIL - FACTORY WELDING</v>
          </cell>
          <cell r="N118" t="str">
            <v>NEPALESE</v>
          </cell>
          <cell r="O118">
            <v>40975</v>
          </cell>
          <cell r="P118">
            <v>2325216204</v>
          </cell>
          <cell r="Q118">
            <v>43849</v>
          </cell>
          <cell r="R118">
            <v>44963</v>
          </cell>
          <cell r="S118" t="str">
            <v>JUBAIL</v>
          </cell>
          <cell r="T118">
            <v>12266743</v>
          </cell>
          <cell r="U118">
            <v>44377</v>
          </cell>
          <cell r="V118">
            <v>48028</v>
          </cell>
          <cell r="W118" t="str">
            <v>RIYADH</v>
          </cell>
          <cell r="X118">
            <v>30103</v>
          </cell>
          <cell r="Y118">
            <v>40</v>
          </cell>
          <cell r="Z118" t="str">
            <v>00966 59 317 0496</v>
          </cell>
          <cell r="AA118" t="str">
            <v>A+</v>
          </cell>
          <cell r="AB118" t="str">
            <v>NON MUSLIM</v>
          </cell>
          <cell r="AC118" t="str">
            <v>496BaijuSharma@gmail.com</v>
          </cell>
          <cell r="AD118">
            <v>0</v>
          </cell>
          <cell r="AE118" t="str">
            <v>00977 980 770 5832</v>
          </cell>
          <cell r="AF118" t="str">
            <v>YES</v>
          </cell>
          <cell r="AG118">
            <v>12</v>
          </cell>
          <cell r="AH118">
            <v>8</v>
          </cell>
          <cell r="AI118" t="str">
            <v>YES</v>
          </cell>
          <cell r="AJ118" t="str">
            <v>MALE</v>
          </cell>
          <cell r="AK118" t="str">
            <v>KATHMANDU, NEPAL</v>
          </cell>
          <cell r="AL118">
            <v>0</v>
          </cell>
          <cell r="AM118" t="str">
            <v>SKILLED</v>
          </cell>
          <cell r="AN118" t="str">
            <v>MARRIED</v>
          </cell>
          <cell r="AO118" t="str">
            <v>NO</v>
          </cell>
          <cell r="AP118" t="str">
            <v>N/A</v>
          </cell>
          <cell r="AQ118">
            <v>0</v>
          </cell>
          <cell r="AR118" t="str">
            <v>1 Month Salary after 1 Year</v>
          </cell>
          <cell r="AS118" t="str">
            <v>FRIDAY</v>
          </cell>
        </row>
        <row r="119">
          <cell r="C119">
            <v>4023</v>
          </cell>
          <cell r="D119">
            <v>100205</v>
          </cell>
          <cell r="E119" t="str">
            <v>RSIJ-1208</v>
          </cell>
          <cell r="F119" t="str">
            <v>SURESH</v>
          </cell>
          <cell r="G119">
            <v>0</v>
          </cell>
          <cell r="H119" t="str">
            <v>THAKUR</v>
          </cell>
          <cell r="I119" t="str">
            <v>SURESH THAKUR</v>
          </cell>
          <cell r="J119" t="str">
            <v>WELDER</v>
          </cell>
          <cell r="K119" t="str">
            <v>PRODUCTION</v>
          </cell>
          <cell r="L119" t="str">
            <v>C&amp;M - Plants &amp; Manufacturing</v>
          </cell>
          <cell r="M119" t="str">
            <v>JUBAIL - FACTORY WELDING</v>
          </cell>
          <cell r="N119" t="str">
            <v>NEPALESE</v>
          </cell>
          <cell r="O119">
            <v>40975</v>
          </cell>
          <cell r="P119">
            <v>2324205174</v>
          </cell>
          <cell r="Q119">
            <v>43849</v>
          </cell>
          <cell r="R119">
            <v>44963</v>
          </cell>
          <cell r="S119" t="str">
            <v>JUBAIL</v>
          </cell>
          <cell r="T119" t="str">
            <v>08099672</v>
          </cell>
          <cell r="U119">
            <v>41960</v>
          </cell>
          <cell r="V119">
            <v>45612</v>
          </cell>
          <cell r="W119" t="str">
            <v>RIYADH</v>
          </cell>
          <cell r="X119">
            <v>27571</v>
          </cell>
          <cell r="Y119">
            <v>47</v>
          </cell>
          <cell r="Z119" t="str">
            <v>00966 58 088 1145</v>
          </cell>
          <cell r="AA119" t="str">
            <v>A+</v>
          </cell>
          <cell r="AB119" t="str">
            <v>NON MUSLIM</v>
          </cell>
          <cell r="AC119" t="str">
            <v>suresh.thakur123.stb@gmail.com</v>
          </cell>
          <cell r="AD119">
            <v>0</v>
          </cell>
          <cell r="AE119" t="str">
            <v>00977 986 927 1364</v>
          </cell>
          <cell r="AF119" t="str">
            <v>YES</v>
          </cell>
          <cell r="AG119">
            <v>12</v>
          </cell>
          <cell r="AH119">
            <v>8</v>
          </cell>
          <cell r="AI119" t="str">
            <v>YES</v>
          </cell>
          <cell r="AJ119" t="str">
            <v>MALE</v>
          </cell>
          <cell r="AK119" t="str">
            <v>KATHMANDU, NEPAL</v>
          </cell>
          <cell r="AL119">
            <v>0</v>
          </cell>
          <cell r="AM119" t="str">
            <v>SKILLED</v>
          </cell>
          <cell r="AN119" t="str">
            <v>MARRIED</v>
          </cell>
          <cell r="AO119" t="str">
            <v>NO</v>
          </cell>
          <cell r="AP119" t="str">
            <v>N/A</v>
          </cell>
          <cell r="AQ119">
            <v>0</v>
          </cell>
          <cell r="AR119" t="str">
            <v>1 Month Salary after 1 Year</v>
          </cell>
          <cell r="AS119" t="str">
            <v>FRIDAY</v>
          </cell>
        </row>
        <row r="120">
          <cell r="C120">
            <v>4036</v>
          </cell>
          <cell r="D120">
            <v>100206</v>
          </cell>
          <cell r="E120" t="str">
            <v>RSIJ-1211</v>
          </cell>
          <cell r="F120" t="str">
            <v>LALAN</v>
          </cell>
          <cell r="G120">
            <v>0</v>
          </cell>
          <cell r="H120" t="str">
            <v>BARHI THAKUR</v>
          </cell>
          <cell r="I120" t="str">
            <v>LALAN BARHI THAKUR</v>
          </cell>
          <cell r="J120" t="str">
            <v>CARPENTER</v>
          </cell>
          <cell r="K120" t="str">
            <v>PRODUCTION</v>
          </cell>
          <cell r="L120" t="str">
            <v>IFM &amp; Rental-Security Services</v>
          </cell>
          <cell r="M120" t="str">
            <v>JUBAIL - FACTORY</v>
          </cell>
          <cell r="N120" t="str">
            <v>NEPALESE</v>
          </cell>
          <cell r="O120">
            <v>40982</v>
          </cell>
          <cell r="P120">
            <v>2324594742</v>
          </cell>
          <cell r="Q120">
            <v>43886</v>
          </cell>
          <cell r="R120">
            <v>44971</v>
          </cell>
          <cell r="S120" t="str">
            <v>JUBAIL</v>
          </cell>
          <cell r="T120">
            <v>12527618</v>
          </cell>
          <cell r="U120">
            <v>44521</v>
          </cell>
          <cell r="V120">
            <v>48172</v>
          </cell>
          <cell r="W120" t="str">
            <v>MOFA,NEPAL</v>
          </cell>
          <cell r="X120">
            <v>29839</v>
          </cell>
          <cell r="Y120">
            <v>41</v>
          </cell>
          <cell r="Z120" t="str">
            <v>00966 59 803 1139</v>
          </cell>
          <cell r="AA120" t="str">
            <v>O+</v>
          </cell>
          <cell r="AB120" t="str">
            <v>NON MUSLIM</v>
          </cell>
          <cell r="AC120" t="str">
            <v>lalanbarhi1981@gmail.com</v>
          </cell>
          <cell r="AD120">
            <v>0</v>
          </cell>
          <cell r="AE120" t="str">
            <v>00977 980 765 9383</v>
          </cell>
          <cell r="AF120" t="str">
            <v>Yes</v>
          </cell>
          <cell r="AG120">
            <v>12</v>
          </cell>
          <cell r="AH120">
            <v>8</v>
          </cell>
          <cell r="AI120" t="str">
            <v>YES</v>
          </cell>
          <cell r="AJ120" t="str">
            <v>MALE</v>
          </cell>
          <cell r="AK120" t="str">
            <v>KATHMANDU, NEPAL</v>
          </cell>
          <cell r="AL120">
            <v>0</v>
          </cell>
          <cell r="AM120" t="str">
            <v>SKILLED</v>
          </cell>
          <cell r="AN120" t="str">
            <v>MARRIED</v>
          </cell>
          <cell r="AO120" t="str">
            <v>NO</v>
          </cell>
          <cell r="AP120" t="str">
            <v>N/A</v>
          </cell>
          <cell r="AQ120">
            <v>0</v>
          </cell>
          <cell r="AR120" t="str">
            <v>1 Month Salary after 1 Year</v>
          </cell>
          <cell r="AS120" t="str">
            <v>FRIDAY</v>
          </cell>
        </row>
        <row r="121">
          <cell r="C121">
            <v>4038</v>
          </cell>
          <cell r="D121">
            <v>100207</v>
          </cell>
          <cell r="E121" t="str">
            <v>RSIJ-1212</v>
          </cell>
          <cell r="F121" t="str">
            <v>MANOJ</v>
          </cell>
          <cell r="G121">
            <v>0</v>
          </cell>
          <cell r="H121" t="str">
            <v>RAUT</v>
          </cell>
          <cell r="I121" t="str">
            <v>MANOJ RAUT</v>
          </cell>
          <cell r="J121" t="str">
            <v>ELECTRICIAN</v>
          </cell>
          <cell r="K121" t="str">
            <v>PRODUCTION</v>
          </cell>
          <cell r="L121" t="str">
            <v>C&amp;M - Plants &amp; Manufacturing</v>
          </cell>
          <cell r="M121" t="str">
            <v>JUBAIL - FACTORY ROOFING</v>
          </cell>
          <cell r="N121" t="str">
            <v>NEPALESE</v>
          </cell>
          <cell r="O121">
            <v>40982</v>
          </cell>
          <cell r="P121">
            <v>2324595434</v>
          </cell>
          <cell r="Q121">
            <v>43849</v>
          </cell>
          <cell r="R121">
            <v>44971</v>
          </cell>
          <cell r="S121" t="str">
            <v>JUBAIL</v>
          </cell>
          <cell r="T121">
            <v>12459235</v>
          </cell>
          <cell r="U121">
            <v>44492</v>
          </cell>
          <cell r="V121">
            <v>48143</v>
          </cell>
          <cell r="W121" t="str">
            <v>MOFA,NEPAL</v>
          </cell>
          <cell r="X121">
            <v>30981</v>
          </cell>
          <cell r="Y121">
            <v>38</v>
          </cell>
          <cell r="Z121" t="str">
            <v>00966 59 138 5348</v>
          </cell>
          <cell r="AA121" t="str">
            <v>O+</v>
          </cell>
          <cell r="AB121" t="str">
            <v>NON MUSLIM</v>
          </cell>
          <cell r="AC121" t="str">
            <v>rautmanoj890@gmail.com</v>
          </cell>
          <cell r="AD121">
            <v>0</v>
          </cell>
          <cell r="AE121" t="str">
            <v>00977 986 932 1074</v>
          </cell>
          <cell r="AF121" t="str">
            <v>YES</v>
          </cell>
          <cell r="AG121">
            <v>12</v>
          </cell>
          <cell r="AH121">
            <v>8</v>
          </cell>
          <cell r="AI121" t="str">
            <v>YES</v>
          </cell>
          <cell r="AJ121" t="str">
            <v>MALE</v>
          </cell>
          <cell r="AK121" t="str">
            <v>KATHMANDU, NEPAL</v>
          </cell>
          <cell r="AL121">
            <v>0</v>
          </cell>
          <cell r="AM121" t="str">
            <v>SKILLED</v>
          </cell>
          <cell r="AN121" t="str">
            <v>MARRIED</v>
          </cell>
          <cell r="AO121" t="str">
            <v>NO</v>
          </cell>
          <cell r="AP121" t="str">
            <v>N/A</v>
          </cell>
          <cell r="AQ121">
            <v>0</v>
          </cell>
          <cell r="AR121" t="str">
            <v>1 Month Salary after 1 Year</v>
          </cell>
          <cell r="AS121" t="str">
            <v>FRIDAY</v>
          </cell>
        </row>
        <row r="122">
          <cell r="C122">
            <v>4041</v>
          </cell>
          <cell r="D122">
            <v>100208</v>
          </cell>
          <cell r="E122" t="str">
            <v>RSIJ-1214</v>
          </cell>
          <cell r="F122" t="str">
            <v>TILAK BAHADUR</v>
          </cell>
          <cell r="G122">
            <v>0</v>
          </cell>
          <cell r="H122" t="str">
            <v>KATUWAL</v>
          </cell>
          <cell r="I122" t="str">
            <v>TILAK BAHADUR KATUWAL</v>
          </cell>
          <cell r="J122" t="str">
            <v>CARPENTER</v>
          </cell>
          <cell r="K122" t="str">
            <v>CAMP OPERATIONS.</v>
          </cell>
          <cell r="L122" t="str">
            <v>IFM &amp; Rental - Projects &amp; Camps Operations</v>
          </cell>
          <cell r="M122" t="str">
            <v>UMLUJ-TRSDC</v>
          </cell>
          <cell r="N122" t="str">
            <v>NEPALESE</v>
          </cell>
          <cell r="O122">
            <v>40984</v>
          </cell>
          <cell r="P122">
            <v>2320943885</v>
          </cell>
          <cell r="Q122">
            <v>43849</v>
          </cell>
          <cell r="R122">
            <v>44973</v>
          </cell>
          <cell r="S122" t="str">
            <v>JUBAIL</v>
          </cell>
          <cell r="T122" t="str">
            <v>07244562</v>
          </cell>
          <cell r="U122">
            <v>41744</v>
          </cell>
          <cell r="V122">
            <v>45396</v>
          </cell>
          <cell r="W122" t="str">
            <v>RIYADH</v>
          </cell>
          <cell r="X122">
            <v>29180</v>
          </cell>
          <cell r="Y122">
            <v>43</v>
          </cell>
          <cell r="Z122" t="str">
            <v>00966 53 732 5426</v>
          </cell>
          <cell r="AA122" t="str">
            <v>A+</v>
          </cell>
          <cell r="AB122" t="str">
            <v>NON MUSLIM</v>
          </cell>
          <cell r="AC122" t="str">
            <v>ishorkatuwal180@gmail.com</v>
          </cell>
          <cell r="AD122">
            <v>0</v>
          </cell>
          <cell r="AE122" t="str">
            <v>00977 984 159 0552</v>
          </cell>
          <cell r="AF122" t="str">
            <v>YES</v>
          </cell>
          <cell r="AG122">
            <v>12</v>
          </cell>
          <cell r="AH122">
            <v>8</v>
          </cell>
          <cell r="AI122" t="str">
            <v>YES</v>
          </cell>
          <cell r="AJ122" t="str">
            <v>MALE</v>
          </cell>
          <cell r="AK122" t="str">
            <v>KATHMANDU, NEPAL</v>
          </cell>
          <cell r="AL122">
            <v>0</v>
          </cell>
          <cell r="AM122" t="str">
            <v>SKILLED</v>
          </cell>
          <cell r="AN122" t="str">
            <v>MARRIED</v>
          </cell>
          <cell r="AO122" t="str">
            <v>NO</v>
          </cell>
          <cell r="AP122" t="str">
            <v>N/A</v>
          </cell>
          <cell r="AQ122">
            <v>0</v>
          </cell>
          <cell r="AR122" t="str">
            <v>1 Month Salary after 1 Year</v>
          </cell>
          <cell r="AS122" t="str">
            <v>FRIDAY</v>
          </cell>
        </row>
        <row r="123">
          <cell r="C123">
            <v>4045</v>
          </cell>
          <cell r="D123">
            <v>100210</v>
          </cell>
          <cell r="E123" t="str">
            <v>RSIJ-1217</v>
          </cell>
          <cell r="F123" t="str">
            <v>RAJ KARAN</v>
          </cell>
          <cell r="G123">
            <v>0</v>
          </cell>
          <cell r="H123" t="str">
            <v>MAHTO</v>
          </cell>
          <cell r="I123" t="str">
            <v>RAJ KARAN MAHTO</v>
          </cell>
          <cell r="J123" t="str">
            <v>GUARD</v>
          </cell>
          <cell r="K123" t="str">
            <v>CAMP OPERATIONS.</v>
          </cell>
          <cell r="L123" t="str">
            <v>IFM &amp; Rental - Projects &amp; Camps Operations</v>
          </cell>
          <cell r="M123" t="str">
            <v>RAK - RSH HIGHWAY CAMP</v>
          </cell>
          <cell r="N123" t="str">
            <v>NEPALESE</v>
          </cell>
          <cell r="O123">
            <v>40984</v>
          </cell>
          <cell r="P123">
            <v>2320497254</v>
          </cell>
          <cell r="Q123">
            <v>43849</v>
          </cell>
          <cell r="R123">
            <v>44973</v>
          </cell>
          <cell r="S123" t="str">
            <v>JUBAIL</v>
          </cell>
          <cell r="T123" t="str">
            <v>05782325</v>
          </cell>
          <cell r="U123">
            <v>40913</v>
          </cell>
          <cell r="V123">
            <v>44565</v>
          </cell>
          <cell r="W123" t="str">
            <v>MOFA,NEPAL</v>
          </cell>
          <cell r="X123">
            <v>29465</v>
          </cell>
          <cell r="Y123">
            <v>42</v>
          </cell>
          <cell r="Z123" t="str">
            <v>00966 59 716 9185</v>
          </cell>
          <cell r="AA123" t="str">
            <v>B+</v>
          </cell>
          <cell r="AB123" t="str">
            <v>NON MUSLIM</v>
          </cell>
          <cell r="AC123" t="str">
            <v>rajkaran80mahato@gmail.com</v>
          </cell>
          <cell r="AD123">
            <v>0</v>
          </cell>
          <cell r="AE123" t="str">
            <v>00977 981 686 6380</v>
          </cell>
          <cell r="AF123" t="str">
            <v>YES</v>
          </cell>
          <cell r="AG123">
            <v>12</v>
          </cell>
          <cell r="AH123">
            <v>8</v>
          </cell>
          <cell r="AI123" t="str">
            <v>YES</v>
          </cell>
          <cell r="AJ123" t="str">
            <v>MALE</v>
          </cell>
          <cell r="AK123" t="str">
            <v>KATHMANDU, NEPAL</v>
          </cell>
          <cell r="AL123">
            <v>0</v>
          </cell>
          <cell r="AM123" t="str">
            <v>SEMISKILLED</v>
          </cell>
          <cell r="AN123" t="str">
            <v>MARRIED</v>
          </cell>
          <cell r="AO123" t="str">
            <v>NO</v>
          </cell>
          <cell r="AP123" t="str">
            <v>N/A</v>
          </cell>
          <cell r="AQ123">
            <v>0</v>
          </cell>
          <cell r="AR123" t="str">
            <v>1 Month Salary after 1 Year</v>
          </cell>
          <cell r="AS123" t="str">
            <v>FRIDAY</v>
          </cell>
        </row>
        <row r="124">
          <cell r="C124">
            <v>4046</v>
          </cell>
          <cell r="D124">
            <v>100211</v>
          </cell>
          <cell r="E124" t="str">
            <v>RSIJ-1218</v>
          </cell>
          <cell r="F124" t="str">
            <v>RAMBALI</v>
          </cell>
          <cell r="G124">
            <v>0</v>
          </cell>
          <cell r="H124" t="str">
            <v>THAKUR BADAHI</v>
          </cell>
          <cell r="I124" t="str">
            <v>RAMBALI THAKUR BADAHI</v>
          </cell>
          <cell r="J124" t="str">
            <v>CARPENTER</v>
          </cell>
          <cell r="K124" t="str">
            <v>PRODUCTION</v>
          </cell>
          <cell r="L124" t="str">
            <v>C&amp;M - Plants &amp; Manufacturing</v>
          </cell>
          <cell r="M124" t="str">
            <v>JUBAIL - FACTORY ROOFING</v>
          </cell>
          <cell r="N124" t="str">
            <v>NEPALESE</v>
          </cell>
          <cell r="O124">
            <v>41016</v>
          </cell>
          <cell r="P124">
            <v>2332177597</v>
          </cell>
          <cell r="Q124">
            <v>43853</v>
          </cell>
          <cell r="R124">
            <v>45004</v>
          </cell>
          <cell r="S124" t="str">
            <v>JUBAIL</v>
          </cell>
          <cell r="T124" t="str">
            <v>08271826</v>
          </cell>
          <cell r="U124">
            <v>41995</v>
          </cell>
          <cell r="V124">
            <v>45647</v>
          </cell>
          <cell r="W124" t="str">
            <v>RIYADH</v>
          </cell>
          <cell r="X124">
            <v>30226</v>
          </cell>
          <cell r="Y124">
            <v>40</v>
          </cell>
          <cell r="Z124" t="str">
            <v>00966 57 115 6012</v>
          </cell>
          <cell r="AA124" t="str">
            <v>B+</v>
          </cell>
          <cell r="AB124" t="str">
            <v>NON MUSLIM</v>
          </cell>
          <cell r="AC124" t="str">
            <v>rambali046@gmail.com</v>
          </cell>
          <cell r="AD124">
            <v>0</v>
          </cell>
          <cell r="AE124" t="str">
            <v>00977 981 686 6380</v>
          </cell>
          <cell r="AF124" t="str">
            <v>YES</v>
          </cell>
          <cell r="AG124">
            <v>12</v>
          </cell>
          <cell r="AH124">
            <v>8</v>
          </cell>
          <cell r="AI124" t="str">
            <v>YES</v>
          </cell>
          <cell r="AJ124" t="str">
            <v>MALE</v>
          </cell>
          <cell r="AK124" t="str">
            <v>KATHMANDU, NEPAL</v>
          </cell>
          <cell r="AL124">
            <v>0</v>
          </cell>
          <cell r="AM124" t="str">
            <v>SKILLED</v>
          </cell>
          <cell r="AN124" t="str">
            <v>MARRIED</v>
          </cell>
          <cell r="AO124" t="str">
            <v>NO</v>
          </cell>
          <cell r="AP124" t="str">
            <v>N/A</v>
          </cell>
          <cell r="AQ124">
            <v>0</v>
          </cell>
          <cell r="AR124" t="str">
            <v>1 Month Salary after 1 Year</v>
          </cell>
          <cell r="AS124" t="str">
            <v>FRIDAY</v>
          </cell>
        </row>
        <row r="125">
          <cell r="C125">
            <v>4047</v>
          </cell>
          <cell r="D125">
            <v>100212</v>
          </cell>
          <cell r="E125" t="str">
            <v>RSIJ-1219</v>
          </cell>
          <cell r="F125" t="str">
            <v>NAND KUMAR</v>
          </cell>
          <cell r="G125">
            <v>0</v>
          </cell>
          <cell r="H125" t="str">
            <v>YADAV</v>
          </cell>
          <cell r="I125" t="str">
            <v>NAND KUMAR YADAV</v>
          </cell>
          <cell r="J125" t="str">
            <v>ELECTRICIAN</v>
          </cell>
          <cell r="K125" t="str">
            <v>SITE WORK</v>
          </cell>
          <cell r="L125" t="str">
            <v xml:space="preserve">C&amp;M - Constructions Operations </v>
          </cell>
          <cell r="M125" t="str">
            <v>KHURAIS - ARAMCO</v>
          </cell>
          <cell r="N125" t="str">
            <v>NEPALESE</v>
          </cell>
          <cell r="O125">
            <v>41016</v>
          </cell>
          <cell r="P125">
            <v>2330736634</v>
          </cell>
          <cell r="Q125">
            <v>43880</v>
          </cell>
          <cell r="R125">
            <v>45004</v>
          </cell>
          <cell r="S125" t="str">
            <v>JUBAIL</v>
          </cell>
          <cell r="T125" t="str">
            <v>07410241</v>
          </cell>
          <cell r="U125">
            <v>41785</v>
          </cell>
          <cell r="V125">
            <v>45437</v>
          </cell>
          <cell r="W125" t="str">
            <v>RIYADH</v>
          </cell>
          <cell r="X125">
            <v>30453</v>
          </cell>
          <cell r="Y125">
            <v>39</v>
          </cell>
          <cell r="Z125" t="str">
            <v>00966 59 144 8747</v>
          </cell>
          <cell r="AA125" t="str">
            <v>O+</v>
          </cell>
          <cell r="AB125" t="str">
            <v>NON MUSLIM</v>
          </cell>
          <cell r="AC125" t="str">
            <v>nandyadav555@gmail.com</v>
          </cell>
          <cell r="AD125">
            <v>0</v>
          </cell>
          <cell r="AE125" t="str">
            <v>00977 981 175 4397</v>
          </cell>
          <cell r="AF125" t="str">
            <v>YES</v>
          </cell>
          <cell r="AG125">
            <v>12</v>
          </cell>
          <cell r="AH125">
            <v>8</v>
          </cell>
          <cell r="AI125" t="str">
            <v>YES</v>
          </cell>
          <cell r="AJ125" t="str">
            <v>MALE</v>
          </cell>
          <cell r="AK125" t="str">
            <v>KATHMANDU, NEPAL</v>
          </cell>
          <cell r="AL125">
            <v>0</v>
          </cell>
          <cell r="AM125" t="str">
            <v>SKILLED</v>
          </cell>
          <cell r="AN125" t="str">
            <v>MARRIED</v>
          </cell>
          <cell r="AO125" t="str">
            <v>NO</v>
          </cell>
          <cell r="AP125" t="str">
            <v>N/A</v>
          </cell>
          <cell r="AQ125">
            <v>0</v>
          </cell>
          <cell r="AR125" t="str">
            <v>1 Month Salary after 1 Year</v>
          </cell>
          <cell r="AS125" t="str">
            <v>FRIDAY</v>
          </cell>
        </row>
        <row r="126">
          <cell r="C126">
            <v>4048</v>
          </cell>
          <cell r="D126">
            <v>100213</v>
          </cell>
          <cell r="E126" t="str">
            <v>RSIJ-1220</v>
          </cell>
          <cell r="F126" t="str">
            <v>ANG LAKPA</v>
          </cell>
          <cell r="G126">
            <v>0</v>
          </cell>
          <cell r="H126" t="str">
            <v>SHERPA</v>
          </cell>
          <cell r="I126" t="str">
            <v>ANG LAKPA SHERPA</v>
          </cell>
          <cell r="J126" t="str">
            <v>OFFICE HELPER</v>
          </cell>
          <cell r="K126" t="str">
            <v>CEO OFFICE</v>
          </cell>
          <cell r="L126" t="str">
            <v>CEO Office</v>
          </cell>
          <cell r="M126" t="str">
            <v>RIYADH - HEAD OFFICE</v>
          </cell>
          <cell r="N126" t="str">
            <v>NEPALESE</v>
          </cell>
          <cell r="O126">
            <v>41016</v>
          </cell>
          <cell r="P126">
            <v>2331024899</v>
          </cell>
          <cell r="Q126">
            <v>43853</v>
          </cell>
          <cell r="R126">
            <v>45004</v>
          </cell>
          <cell r="S126" t="str">
            <v>JUBAIL</v>
          </cell>
          <cell r="T126" t="str">
            <v>05784546</v>
          </cell>
          <cell r="U126">
            <v>40914</v>
          </cell>
          <cell r="V126">
            <v>44566</v>
          </cell>
          <cell r="W126" t="str">
            <v>MOFA,NEPAL</v>
          </cell>
          <cell r="X126">
            <v>30052</v>
          </cell>
          <cell r="Y126">
            <v>40</v>
          </cell>
          <cell r="Z126" t="str">
            <v>00966 54 092 8293</v>
          </cell>
          <cell r="AA126" t="str">
            <v>A+</v>
          </cell>
          <cell r="AB126" t="str">
            <v>NON MUSLIM</v>
          </cell>
          <cell r="AC126" t="str">
            <v>sherpaanglakpa2040@gmail.com</v>
          </cell>
          <cell r="AD126">
            <v>0</v>
          </cell>
          <cell r="AE126" t="str">
            <v>00977 981 823 4698</v>
          </cell>
          <cell r="AF126" t="str">
            <v>YES</v>
          </cell>
          <cell r="AG126">
            <v>12</v>
          </cell>
          <cell r="AH126">
            <v>8</v>
          </cell>
          <cell r="AI126" t="str">
            <v>YES</v>
          </cell>
          <cell r="AJ126" t="str">
            <v>MALE</v>
          </cell>
          <cell r="AK126" t="str">
            <v>KATHMANDU, NEPAL</v>
          </cell>
          <cell r="AL126">
            <v>0</v>
          </cell>
          <cell r="AM126" t="str">
            <v>LABOR</v>
          </cell>
          <cell r="AN126" t="str">
            <v>MARRIED</v>
          </cell>
          <cell r="AO126" t="str">
            <v>NO</v>
          </cell>
          <cell r="AP126" t="str">
            <v>N/A</v>
          </cell>
          <cell r="AQ126">
            <v>0</v>
          </cell>
          <cell r="AR126" t="str">
            <v>1 Month Salary after 1 Year</v>
          </cell>
          <cell r="AS126" t="str">
            <v>FRIDAY / SATURDAY</v>
          </cell>
        </row>
        <row r="127">
          <cell r="C127">
            <v>4049</v>
          </cell>
          <cell r="D127">
            <v>100214</v>
          </cell>
          <cell r="E127" t="str">
            <v>RSIJ-1221</v>
          </cell>
          <cell r="F127" t="str">
            <v>RAM SOGARATH</v>
          </cell>
          <cell r="G127">
            <v>0</v>
          </cell>
          <cell r="H127" t="str">
            <v>BARHI</v>
          </cell>
          <cell r="I127" t="str">
            <v>RAM SOGARATH BARHI</v>
          </cell>
          <cell r="J127" t="str">
            <v>CARPENTER</v>
          </cell>
          <cell r="K127" t="str">
            <v>PRODUCTION</v>
          </cell>
          <cell r="L127" t="str">
            <v>C&amp;M - Plants &amp; Manufacturing</v>
          </cell>
          <cell r="M127" t="str">
            <v>JUBAIL - FACTORY ROOFING</v>
          </cell>
          <cell r="N127" t="str">
            <v>NEPALESE</v>
          </cell>
          <cell r="O127">
            <v>41016</v>
          </cell>
          <cell r="P127">
            <v>2332327416</v>
          </cell>
          <cell r="Q127">
            <v>43880</v>
          </cell>
          <cell r="R127">
            <v>45004</v>
          </cell>
          <cell r="S127" t="str">
            <v>JUBAIL</v>
          </cell>
          <cell r="T127" t="str">
            <v>07926679</v>
          </cell>
          <cell r="U127">
            <v>41920</v>
          </cell>
          <cell r="V127">
            <v>45572</v>
          </cell>
          <cell r="W127" t="str">
            <v>MOFA</v>
          </cell>
          <cell r="X127">
            <v>27840</v>
          </cell>
          <cell r="Y127">
            <v>46</v>
          </cell>
          <cell r="Z127" t="str">
            <v>00966 57 118 2692</v>
          </cell>
          <cell r="AA127" t="str">
            <v>B+</v>
          </cell>
          <cell r="AB127" t="str">
            <v>NON MUSLIM</v>
          </cell>
          <cell r="AC127" t="str">
            <v>barhiarun1@gmail.com</v>
          </cell>
          <cell r="AD127">
            <v>0</v>
          </cell>
          <cell r="AE127" t="str">
            <v>00977 984 450 4609</v>
          </cell>
          <cell r="AF127" t="str">
            <v>YES</v>
          </cell>
          <cell r="AG127">
            <v>12</v>
          </cell>
          <cell r="AH127">
            <v>8</v>
          </cell>
          <cell r="AI127" t="str">
            <v>YES</v>
          </cell>
          <cell r="AJ127" t="str">
            <v>MALE</v>
          </cell>
          <cell r="AK127" t="str">
            <v>KATHMANDU, NEPAL</v>
          </cell>
          <cell r="AL127">
            <v>0</v>
          </cell>
          <cell r="AM127" t="str">
            <v>SKILLED</v>
          </cell>
          <cell r="AN127" t="str">
            <v>MARRIED</v>
          </cell>
          <cell r="AO127" t="str">
            <v>NO</v>
          </cell>
          <cell r="AP127" t="str">
            <v>N/A</v>
          </cell>
          <cell r="AQ127">
            <v>0</v>
          </cell>
          <cell r="AR127" t="str">
            <v>1 Month Salary after 1 Year</v>
          </cell>
          <cell r="AS127" t="str">
            <v>FRIDAY</v>
          </cell>
        </row>
        <row r="128">
          <cell r="C128">
            <v>4058</v>
          </cell>
          <cell r="D128">
            <v>100215</v>
          </cell>
          <cell r="E128" t="str">
            <v>RSIJ-1222</v>
          </cell>
          <cell r="F128" t="str">
            <v>PRABIN RAJ</v>
          </cell>
          <cell r="G128">
            <v>0</v>
          </cell>
          <cell r="H128" t="str">
            <v>DHUNGANA</v>
          </cell>
          <cell r="I128" t="str">
            <v>PRABIN RAJ DHUNGANA</v>
          </cell>
          <cell r="J128" t="str">
            <v>CARPENTER</v>
          </cell>
          <cell r="K128" t="str">
            <v>CAMP OPERATIONS.</v>
          </cell>
          <cell r="L128" t="str">
            <v>IFM &amp; Rental - Projects &amp; Camps Operations</v>
          </cell>
          <cell r="M128" t="str">
            <v>HARADH - XTD-2</v>
          </cell>
          <cell r="N128" t="str">
            <v>NEPALESE</v>
          </cell>
          <cell r="O128">
            <v>41034</v>
          </cell>
          <cell r="P128">
            <v>2330554755</v>
          </cell>
          <cell r="Q128">
            <v>44402</v>
          </cell>
          <cell r="R128">
            <v>44758</v>
          </cell>
          <cell r="S128" t="str">
            <v>JUBAIL</v>
          </cell>
          <cell r="T128" t="str">
            <v>05786294</v>
          </cell>
          <cell r="U128">
            <v>40916</v>
          </cell>
          <cell r="V128">
            <v>44568</v>
          </cell>
          <cell r="W128" t="str">
            <v>MOFA,NEPAL</v>
          </cell>
          <cell r="X128">
            <v>29192</v>
          </cell>
          <cell r="Y128">
            <v>43</v>
          </cell>
          <cell r="Z128" t="str">
            <v>00966 50 558 3051</v>
          </cell>
          <cell r="AA128" t="str">
            <v>O+</v>
          </cell>
          <cell r="AB128" t="str">
            <v>NON MUSLIM</v>
          </cell>
          <cell r="AC128" t="str">
            <v>prajsctd2@gmail.com</v>
          </cell>
          <cell r="AD128">
            <v>0</v>
          </cell>
          <cell r="AE128" t="str">
            <v>00977 980 812 9566</v>
          </cell>
          <cell r="AF128" t="str">
            <v>YES</v>
          </cell>
          <cell r="AG128">
            <v>12</v>
          </cell>
          <cell r="AH128">
            <v>8</v>
          </cell>
          <cell r="AI128" t="str">
            <v>YES</v>
          </cell>
          <cell r="AJ128" t="str">
            <v>MALE</v>
          </cell>
          <cell r="AK128" t="str">
            <v>KATHMANDU, NEPAL</v>
          </cell>
          <cell r="AL128">
            <v>0</v>
          </cell>
          <cell r="AM128" t="str">
            <v>SKILLED</v>
          </cell>
          <cell r="AN128" t="str">
            <v>MARRIED</v>
          </cell>
          <cell r="AO128" t="str">
            <v>NO</v>
          </cell>
          <cell r="AP128" t="str">
            <v>N/A</v>
          </cell>
          <cell r="AQ128">
            <v>0</v>
          </cell>
          <cell r="AR128" t="str">
            <v>1 Month Salary after 1 Year</v>
          </cell>
          <cell r="AS128" t="str">
            <v>FRIDAY</v>
          </cell>
        </row>
        <row r="129">
          <cell r="C129">
            <v>4072</v>
          </cell>
          <cell r="D129">
            <v>100216</v>
          </cell>
          <cell r="E129" t="str">
            <v>RSIJ-1223</v>
          </cell>
          <cell r="F129" t="str">
            <v>ROGELIO JR</v>
          </cell>
          <cell r="G129" t="str">
            <v>VENTURA</v>
          </cell>
          <cell r="H129" t="str">
            <v>CALMA</v>
          </cell>
          <cell r="I129" t="str">
            <v>ROGELIO JR VENTURA CALMA</v>
          </cell>
          <cell r="J129" t="str">
            <v>WELDER</v>
          </cell>
          <cell r="K129" t="str">
            <v>PRODUCTION</v>
          </cell>
          <cell r="L129" t="str">
            <v>C&amp;M - Plants &amp; Manufacturing</v>
          </cell>
          <cell r="M129" t="str">
            <v>JUBAIL - FACTORY WELDING</v>
          </cell>
          <cell r="N129" t="str">
            <v>FILIPINO</v>
          </cell>
          <cell r="O129">
            <v>41062</v>
          </cell>
          <cell r="P129">
            <v>2331510814</v>
          </cell>
          <cell r="Q129">
            <v>44059</v>
          </cell>
          <cell r="R129">
            <v>44787</v>
          </cell>
          <cell r="S129" t="str">
            <v>JUBAIL</v>
          </cell>
          <cell r="T129" t="str">
            <v>P6285315A</v>
          </cell>
          <cell r="U129">
            <v>43164</v>
          </cell>
          <cell r="V129">
            <v>46816</v>
          </cell>
          <cell r="W129" t="str">
            <v>PE RIYADH</v>
          </cell>
          <cell r="X129">
            <v>24714</v>
          </cell>
          <cell r="Y129">
            <v>55</v>
          </cell>
          <cell r="Z129" t="str">
            <v>00966 59 467 6513</v>
          </cell>
          <cell r="AA129" t="str">
            <v>B+</v>
          </cell>
          <cell r="AB129" t="str">
            <v>NON MUSLIM</v>
          </cell>
          <cell r="AC129" t="str">
            <v>rogeliocalma123@gmail.com</v>
          </cell>
          <cell r="AD129">
            <v>0</v>
          </cell>
          <cell r="AE129" t="str">
            <v>0063 923 904 0755</v>
          </cell>
          <cell r="AF129" t="str">
            <v>YES</v>
          </cell>
          <cell r="AG129">
            <v>12</v>
          </cell>
          <cell r="AH129">
            <v>8</v>
          </cell>
          <cell r="AI129" t="str">
            <v>YES</v>
          </cell>
          <cell r="AJ129" t="str">
            <v>MALE</v>
          </cell>
          <cell r="AK129" t="str">
            <v>MANILA, PHILIPPINES</v>
          </cell>
          <cell r="AL129">
            <v>0</v>
          </cell>
          <cell r="AM129" t="str">
            <v>SKILLED</v>
          </cell>
          <cell r="AN129" t="str">
            <v>MARRIED</v>
          </cell>
          <cell r="AO129" t="str">
            <v>NO</v>
          </cell>
          <cell r="AP129" t="str">
            <v>N/A</v>
          </cell>
          <cell r="AQ129">
            <v>0</v>
          </cell>
          <cell r="AR129" t="str">
            <v>1 Month Salary after 1 Year</v>
          </cell>
          <cell r="AS129" t="str">
            <v>FRIDAY</v>
          </cell>
        </row>
        <row r="130">
          <cell r="C130">
            <v>4075</v>
          </cell>
          <cell r="D130">
            <v>100217</v>
          </cell>
          <cell r="E130" t="str">
            <v>RSIJ-1224</v>
          </cell>
          <cell r="F130" t="str">
            <v>NESTOR</v>
          </cell>
          <cell r="G130" t="str">
            <v>ESPLANADA</v>
          </cell>
          <cell r="H130" t="str">
            <v>ABAJAR</v>
          </cell>
          <cell r="I130" t="str">
            <v>NESTOR ESPLANADA ABAJAR</v>
          </cell>
          <cell r="J130" t="str">
            <v>FOREMAN</v>
          </cell>
          <cell r="K130" t="str">
            <v>PRODUCTION</v>
          </cell>
          <cell r="L130" t="str">
            <v>C&amp;M - Plants &amp; Manufacturing</v>
          </cell>
          <cell r="M130" t="str">
            <v>JUBAIL - FACTORY SIDEWALL</v>
          </cell>
          <cell r="N130" t="str">
            <v>FILIPINO</v>
          </cell>
          <cell r="O130">
            <v>41062</v>
          </cell>
          <cell r="P130">
            <v>2330398161</v>
          </cell>
          <cell r="Q130">
            <v>44059</v>
          </cell>
          <cell r="R130">
            <v>44787</v>
          </cell>
          <cell r="S130" t="str">
            <v>JUBAIL</v>
          </cell>
          <cell r="T130" t="str">
            <v>P8629941A</v>
          </cell>
          <cell r="U130">
            <v>43349</v>
          </cell>
          <cell r="V130">
            <v>47001</v>
          </cell>
          <cell r="W130" t="str">
            <v>RIYADH</v>
          </cell>
          <cell r="X130">
            <v>23799</v>
          </cell>
          <cell r="Y130">
            <v>57</v>
          </cell>
          <cell r="Z130" t="str">
            <v>00966 50 619 9486</v>
          </cell>
          <cell r="AA130" t="str">
            <v>O+</v>
          </cell>
          <cell r="AB130" t="str">
            <v>NON MUSLIM</v>
          </cell>
          <cell r="AC130" t="str">
            <v>r0tsenabajar@gmail.com</v>
          </cell>
          <cell r="AD130">
            <v>0</v>
          </cell>
          <cell r="AE130" t="str">
            <v>0063 906 293 6152</v>
          </cell>
          <cell r="AF130" t="str">
            <v>YES</v>
          </cell>
          <cell r="AG130">
            <v>12</v>
          </cell>
          <cell r="AH130">
            <v>8</v>
          </cell>
          <cell r="AI130" t="str">
            <v>YES</v>
          </cell>
          <cell r="AJ130" t="str">
            <v>MALE</v>
          </cell>
          <cell r="AK130" t="str">
            <v>MANILA, PHILIPPINES</v>
          </cell>
          <cell r="AL130">
            <v>0</v>
          </cell>
          <cell r="AM130" t="str">
            <v>SUPERVISOR</v>
          </cell>
          <cell r="AN130" t="str">
            <v>MARRIED</v>
          </cell>
          <cell r="AO130" t="str">
            <v>NO</v>
          </cell>
          <cell r="AP130" t="str">
            <v>N/A</v>
          </cell>
          <cell r="AQ130">
            <v>0</v>
          </cell>
          <cell r="AR130" t="str">
            <v>1 Month Salary after 1 Year</v>
          </cell>
          <cell r="AS130" t="str">
            <v>FRIDAY</v>
          </cell>
        </row>
        <row r="131">
          <cell r="C131">
            <v>4077</v>
          </cell>
          <cell r="D131">
            <v>100218</v>
          </cell>
          <cell r="E131" t="str">
            <v>RSIJ-1225</v>
          </cell>
          <cell r="F131" t="str">
            <v>HENRY</v>
          </cell>
          <cell r="G131" t="str">
            <v>NARVAEZ</v>
          </cell>
          <cell r="H131" t="str">
            <v>JACALNE</v>
          </cell>
          <cell r="I131" t="str">
            <v>HENRY NARVAEZ JACALNE</v>
          </cell>
          <cell r="J131" t="str">
            <v>ELECTRICIAN</v>
          </cell>
          <cell r="K131" t="str">
            <v>SITE WORK</v>
          </cell>
          <cell r="L131" t="str">
            <v xml:space="preserve">C&amp;M - Constructions Operations </v>
          </cell>
          <cell r="M131" t="str">
            <v>JIZAN - M.R. AL KHATHLAN</v>
          </cell>
          <cell r="N131" t="str">
            <v>FILIPINO</v>
          </cell>
          <cell r="O131">
            <v>41062</v>
          </cell>
          <cell r="P131">
            <v>2330398203</v>
          </cell>
          <cell r="Q131">
            <v>44059</v>
          </cell>
          <cell r="R131">
            <v>44787</v>
          </cell>
          <cell r="S131" t="str">
            <v>JUBAIL</v>
          </cell>
          <cell r="T131" t="str">
            <v>P0840758B</v>
          </cell>
          <cell r="U131">
            <v>43524</v>
          </cell>
          <cell r="V131">
            <v>47176</v>
          </cell>
          <cell r="W131" t="str">
            <v>PE RIYADH</v>
          </cell>
          <cell r="X131">
            <v>26365</v>
          </cell>
          <cell r="Y131">
            <v>50</v>
          </cell>
          <cell r="Z131" t="str">
            <v>00966 50 443 8577</v>
          </cell>
          <cell r="AA131" t="str">
            <v>O+</v>
          </cell>
          <cell r="AB131" t="str">
            <v>NON MUSLIM</v>
          </cell>
          <cell r="AC131" t="str">
            <v>hnjacalne@gmail.com</v>
          </cell>
          <cell r="AD131">
            <v>0</v>
          </cell>
          <cell r="AE131" t="str">
            <v>0063 965 225 6254</v>
          </cell>
          <cell r="AF131" t="str">
            <v>YES</v>
          </cell>
          <cell r="AG131">
            <v>12</v>
          </cell>
          <cell r="AH131">
            <v>8</v>
          </cell>
          <cell r="AI131" t="str">
            <v>YES</v>
          </cell>
          <cell r="AJ131" t="str">
            <v>MALE</v>
          </cell>
          <cell r="AK131" t="str">
            <v>MANILA, PHILIPPINES</v>
          </cell>
          <cell r="AL131">
            <v>0</v>
          </cell>
          <cell r="AM131" t="str">
            <v>SKILLED</v>
          </cell>
          <cell r="AN131" t="str">
            <v>MARRIED</v>
          </cell>
          <cell r="AO131" t="str">
            <v>NO</v>
          </cell>
          <cell r="AP131" t="str">
            <v>N/A</v>
          </cell>
          <cell r="AQ131">
            <v>0</v>
          </cell>
          <cell r="AR131" t="str">
            <v>1 Month Salary after 1 Year</v>
          </cell>
          <cell r="AS131" t="str">
            <v>FRIDAY</v>
          </cell>
        </row>
        <row r="132">
          <cell r="C132">
            <v>4079</v>
          </cell>
          <cell r="D132">
            <v>100219</v>
          </cell>
          <cell r="E132" t="str">
            <v>RSIJ-1226</v>
          </cell>
          <cell r="F132" t="str">
            <v>RONALD</v>
          </cell>
          <cell r="G132" t="str">
            <v>GUNDAY</v>
          </cell>
          <cell r="H132" t="str">
            <v>SABORBORO</v>
          </cell>
          <cell r="I132" t="str">
            <v>RONALD GUNDAY SABORBORO</v>
          </cell>
          <cell r="J132" t="str">
            <v>CARPENTER</v>
          </cell>
          <cell r="K132" t="str">
            <v>PRODUCTION</v>
          </cell>
          <cell r="L132" t="str">
            <v>C&amp;M - Plants &amp; Manufacturing</v>
          </cell>
          <cell r="M132" t="str">
            <v>JUBAIL - FACTORY FABRICATION</v>
          </cell>
          <cell r="N132" t="str">
            <v>FILIPINO</v>
          </cell>
          <cell r="O132">
            <v>41072</v>
          </cell>
          <cell r="P132">
            <v>2330398070</v>
          </cell>
          <cell r="Q132">
            <v>44059</v>
          </cell>
          <cell r="R132">
            <v>44797</v>
          </cell>
          <cell r="S132" t="str">
            <v>JUBAIL</v>
          </cell>
          <cell r="T132" t="str">
            <v>P1470330A</v>
          </cell>
          <cell r="U132">
            <v>42740</v>
          </cell>
          <cell r="V132">
            <v>44565</v>
          </cell>
          <cell r="W132" t="str">
            <v>PE RIYADH</v>
          </cell>
          <cell r="X132">
            <v>25677</v>
          </cell>
          <cell r="Y132">
            <v>52</v>
          </cell>
          <cell r="Z132" t="str">
            <v>00966 54 023 5637 / 00966 50 394 3782</v>
          </cell>
          <cell r="AA132" t="str">
            <v>O+</v>
          </cell>
          <cell r="AB132" t="str">
            <v>NON MUSLIM</v>
          </cell>
          <cell r="AC132" t="str">
            <v>ronaldsaborboro70@yahoo.com</v>
          </cell>
          <cell r="AD132">
            <v>0</v>
          </cell>
          <cell r="AE132" t="str">
            <v>0063 929 847 7715</v>
          </cell>
          <cell r="AF132" t="str">
            <v>YES</v>
          </cell>
          <cell r="AG132">
            <v>12</v>
          </cell>
          <cell r="AH132">
            <v>8</v>
          </cell>
          <cell r="AI132" t="str">
            <v>YES</v>
          </cell>
          <cell r="AJ132" t="str">
            <v>MALE</v>
          </cell>
          <cell r="AK132" t="str">
            <v>MANILA, PHILIPPINES</v>
          </cell>
          <cell r="AL132">
            <v>0</v>
          </cell>
          <cell r="AM132" t="str">
            <v>SKILLED</v>
          </cell>
          <cell r="AN132" t="str">
            <v>MARRIED</v>
          </cell>
          <cell r="AO132" t="str">
            <v>NO</v>
          </cell>
          <cell r="AP132" t="str">
            <v>N/A</v>
          </cell>
          <cell r="AQ132">
            <v>0</v>
          </cell>
          <cell r="AR132" t="str">
            <v>1 Month Salary after 1 Year</v>
          </cell>
          <cell r="AS132" t="str">
            <v>FRIDAY</v>
          </cell>
        </row>
        <row r="133">
          <cell r="C133">
            <v>4082</v>
          </cell>
          <cell r="D133">
            <v>100220</v>
          </cell>
          <cell r="E133" t="str">
            <v>RSIJ-1228</v>
          </cell>
          <cell r="F133" t="str">
            <v>BENJIE</v>
          </cell>
          <cell r="G133" t="str">
            <v>CARANTO</v>
          </cell>
          <cell r="H133" t="str">
            <v>DE GUZMAN</v>
          </cell>
          <cell r="I133" t="str">
            <v>BENJIE CARANTO DE GUZMAN</v>
          </cell>
          <cell r="J133" t="str">
            <v>SUPPLY CHAIN SPECIALIST</v>
          </cell>
          <cell r="K133" t="str">
            <v>PURCHASE</v>
          </cell>
          <cell r="L133" t="str">
            <v>C&amp;M Supply Chain</v>
          </cell>
          <cell r="M133" t="str">
            <v>RIYADH - HEAD OFFICE</v>
          </cell>
          <cell r="N133" t="str">
            <v>FILIPINO</v>
          </cell>
          <cell r="O133">
            <v>41072</v>
          </cell>
          <cell r="P133">
            <v>2328929530</v>
          </cell>
          <cell r="Q133">
            <v>44059</v>
          </cell>
          <cell r="R133">
            <v>44797</v>
          </cell>
          <cell r="S133" t="str">
            <v>JUBAIL</v>
          </cell>
          <cell r="T133" t="str">
            <v>P1061856B</v>
          </cell>
          <cell r="U133">
            <v>43539</v>
          </cell>
          <cell r="V133">
            <v>47191</v>
          </cell>
          <cell r="W133" t="str">
            <v>DFA CALASIAO</v>
          </cell>
          <cell r="X133">
            <v>28851</v>
          </cell>
          <cell r="Y133">
            <v>44</v>
          </cell>
          <cell r="Z133" t="str">
            <v>00966 54 962 8903</v>
          </cell>
          <cell r="AA133" t="str">
            <v>B+</v>
          </cell>
          <cell r="AB133" t="str">
            <v>NON MUSLIM</v>
          </cell>
          <cell r="AC133" t="str">
            <v>carantobenjie@gmail.com</v>
          </cell>
          <cell r="AD133" t="str">
            <v>benjie.guzman@redseaintl.com</v>
          </cell>
          <cell r="AE133" t="str">
            <v>0063 927 764 4975</v>
          </cell>
          <cell r="AF133" t="str">
            <v>YES</v>
          </cell>
          <cell r="AG133">
            <v>12</v>
          </cell>
          <cell r="AH133">
            <v>8</v>
          </cell>
          <cell r="AI133" t="str">
            <v>YES</v>
          </cell>
          <cell r="AJ133" t="str">
            <v>MALE</v>
          </cell>
          <cell r="AK133" t="str">
            <v>MANILA, PHILIPPINES</v>
          </cell>
          <cell r="AL133">
            <v>0</v>
          </cell>
          <cell r="AM133" t="str">
            <v>STAFF</v>
          </cell>
          <cell r="AN133" t="str">
            <v>MARRIED</v>
          </cell>
          <cell r="AO133" t="str">
            <v>NO</v>
          </cell>
          <cell r="AP133" t="str">
            <v>N/A</v>
          </cell>
          <cell r="AQ133">
            <v>0</v>
          </cell>
          <cell r="AR133" t="str">
            <v>1 Month Salary after 1 Year</v>
          </cell>
          <cell r="AS133" t="str">
            <v>FRIDAY / SATURDAY</v>
          </cell>
        </row>
        <row r="134">
          <cell r="C134">
            <v>4086</v>
          </cell>
          <cell r="D134">
            <v>100221</v>
          </cell>
          <cell r="E134" t="str">
            <v>RSIJ-1229</v>
          </cell>
          <cell r="F134" t="str">
            <v>RAJU</v>
          </cell>
          <cell r="G134">
            <v>0</v>
          </cell>
          <cell r="H134" t="str">
            <v>VISWANATHAN</v>
          </cell>
          <cell r="I134" t="str">
            <v>RAJU VISWANATHAN</v>
          </cell>
          <cell r="J134" t="str">
            <v>MECHANIC</v>
          </cell>
          <cell r="K134" t="str">
            <v>CAMP OPERATIONS.</v>
          </cell>
          <cell r="L134" t="str">
            <v>IFM &amp; Rental - Projects &amp; Camps Operations</v>
          </cell>
          <cell r="M134" t="str">
            <v>HARADH - XTD-3</v>
          </cell>
          <cell r="N134" t="str">
            <v>INDIAN</v>
          </cell>
          <cell r="O134">
            <v>41080</v>
          </cell>
          <cell r="P134">
            <v>2330553898</v>
          </cell>
          <cell r="Q134">
            <v>44075</v>
          </cell>
          <cell r="R134">
            <v>44805</v>
          </cell>
          <cell r="S134" t="str">
            <v>JUBAIL</v>
          </cell>
          <cell r="T134" t="str">
            <v>L8978446</v>
          </cell>
          <cell r="U134">
            <v>41787</v>
          </cell>
          <cell r="V134">
            <v>45439</v>
          </cell>
          <cell r="W134" t="str">
            <v>RIYADH</v>
          </cell>
          <cell r="X134">
            <v>28265</v>
          </cell>
          <cell r="Y134">
            <v>45</v>
          </cell>
          <cell r="Z134" t="str">
            <v>00966 56 583 0093</v>
          </cell>
          <cell r="AA134" t="str">
            <v>A+</v>
          </cell>
          <cell r="AB134" t="str">
            <v>NON MUSLIM</v>
          </cell>
          <cell r="AC134" t="str">
            <v>viswanathan.raju888@gmail.com</v>
          </cell>
          <cell r="AD134">
            <v>0</v>
          </cell>
          <cell r="AE134" t="str">
            <v>0091 974 568 9059</v>
          </cell>
          <cell r="AF134" t="str">
            <v>YES</v>
          </cell>
          <cell r="AG134">
            <v>12</v>
          </cell>
          <cell r="AH134">
            <v>8</v>
          </cell>
          <cell r="AI134" t="str">
            <v>YES</v>
          </cell>
          <cell r="AJ134" t="str">
            <v>MALE</v>
          </cell>
          <cell r="AK134" t="str">
            <v>BOMBAY, INDIA</v>
          </cell>
          <cell r="AL134">
            <v>0</v>
          </cell>
          <cell r="AM134" t="str">
            <v>SKILLED</v>
          </cell>
          <cell r="AN134" t="str">
            <v>MARRIED</v>
          </cell>
          <cell r="AO134" t="str">
            <v>NO</v>
          </cell>
          <cell r="AP134" t="str">
            <v>N/A</v>
          </cell>
          <cell r="AQ134">
            <v>0</v>
          </cell>
          <cell r="AR134" t="str">
            <v>1 Month Salary after 1 Year</v>
          </cell>
          <cell r="AS134" t="str">
            <v>FRIDAY</v>
          </cell>
        </row>
        <row r="135">
          <cell r="C135">
            <v>4092</v>
          </cell>
          <cell r="D135">
            <v>100222</v>
          </cell>
          <cell r="E135" t="str">
            <v>RSIJ-1232</v>
          </cell>
          <cell r="F135" t="str">
            <v>TERRY</v>
          </cell>
          <cell r="G135" t="str">
            <v>FINULIAR</v>
          </cell>
          <cell r="H135" t="str">
            <v>CATANGOGAN</v>
          </cell>
          <cell r="I135" t="str">
            <v>TERRY FINULIAR CATANGOGAN</v>
          </cell>
          <cell r="J135" t="str">
            <v>CARPENTER</v>
          </cell>
          <cell r="K135" t="str">
            <v>PRODUCTION</v>
          </cell>
          <cell r="L135" t="str">
            <v>C&amp;M - Plants &amp; Manufacturing</v>
          </cell>
          <cell r="M135" t="str">
            <v>JUBAIL - SITE</v>
          </cell>
          <cell r="N135" t="str">
            <v>FILIPINO</v>
          </cell>
          <cell r="O135">
            <v>41091</v>
          </cell>
          <cell r="P135">
            <v>2332329412</v>
          </cell>
          <cell r="Q135">
            <v>43983</v>
          </cell>
          <cell r="R135">
            <v>45080</v>
          </cell>
          <cell r="S135" t="str">
            <v>JUBAIL</v>
          </cell>
          <cell r="T135" t="str">
            <v>P7466199B</v>
          </cell>
          <cell r="U135">
            <v>44433</v>
          </cell>
          <cell r="V135">
            <v>48084</v>
          </cell>
          <cell r="W135" t="str">
            <v>PE RIYADH</v>
          </cell>
          <cell r="X135">
            <v>27008</v>
          </cell>
          <cell r="Y135">
            <v>49</v>
          </cell>
          <cell r="Z135" t="str">
            <v>00966 57 093 7660</v>
          </cell>
          <cell r="AA135" t="str">
            <v>A+</v>
          </cell>
          <cell r="AB135" t="str">
            <v>NON MUSLIM</v>
          </cell>
          <cell r="AC135" t="str">
            <v>terrycatangogan10@gmail.com</v>
          </cell>
          <cell r="AD135">
            <v>0</v>
          </cell>
          <cell r="AE135" t="str">
            <v>0063 947 877 7924</v>
          </cell>
          <cell r="AF135" t="str">
            <v>YES</v>
          </cell>
          <cell r="AG135">
            <v>12</v>
          </cell>
          <cell r="AH135">
            <v>8</v>
          </cell>
          <cell r="AI135" t="str">
            <v>YES</v>
          </cell>
          <cell r="AJ135" t="str">
            <v>MALE</v>
          </cell>
          <cell r="AK135" t="str">
            <v>MANILA, PHILIPPINES</v>
          </cell>
          <cell r="AL135">
            <v>0</v>
          </cell>
          <cell r="AM135" t="str">
            <v>SKILLED</v>
          </cell>
          <cell r="AN135" t="str">
            <v>MARRIED</v>
          </cell>
          <cell r="AO135" t="str">
            <v>NO</v>
          </cell>
          <cell r="AP135" t="str">
            <v>N/A</v>
          </cell>
          <cell r="AQ135">
            <v>0</v>
          </cell>
          <cell r="AR135" t="str">
            <v>1 Month Salary after 1 Year</v>
          </cell>
          <cell r="AS135" t="str">
            <v>FRIDAY</v>
          </cell>
        </row>
        <row r="136">
          <cell r="C136">
            <v>4101</v>
          </cell>
          <cell r="D136">
            <v>100223</v>
          </cell>
          <cell r="E136" t="str">
            <v>RSIJ-1234</v>
          </cell>
          <cell r="F136" t="str">
            <v>BAKHEET</v>
          </cell>
          <cell r="G136" t="str">
            <v>SAAD</v>
          </cell>
          <cell r="H136" t="str">
            <v>AL SULEIMAN</v>
          </cell>
          <cell r="I136" t="str">
            <v>BAKHEET SAAD ABDULMOHSEN AL SULEIMAN</v>
          </cell>
          <cell r="J136" t="str">
            <v>SECURITY GUARD</v>
          </cell>
          <cell r="K136" t="str">
            <v>SECURITY</v>
          </cell>
          <cell r="L136" t="str">
            <v>IFM &amp; Rental-Security Services</v>
          </cell>
          <cell r="M136" t="str">
            <v>JUBAIL - FACTORY GATE</v>
          </cell>
          <cell r="N136" t="str">
            <v>SAUDI</v>
          </cell>
          <cell r="O136">
            <v>41091</v>
          </cell>
          <cell r="P136">
            <v>1005188626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25105</v>
          </cell>
          <cell r="Y136">
            <v>54</v>
          </cell>
          <cell r="Z136" t="str">
            <v>00966 50 914 7163</v>
          </cell>
          <cell r="AA136">
            <v>0</v>
          </cell>
          <cell r="AB136" t="str">
            <v>MUSLIM</v>
          </cell>
          <cell r="AC136" t="str">
            <v>Bokhalaf2030@gmail.com</v>
          </cell>
          <cell r="AD136">
            <v>0</v>
          </cell>
          <cell r="AE136">
            <v>0</v>
          </cell>
          <cell r="AF136" t="str">
            <v>YES</v>
          </cell>
          <cell r="AG136">
            <v>12</v>
          </cell>
          <cell r="AH136">
            <v>8</v>
          </cell>
          <cell r="AI136" t="str">
            <v>YES</v>
          </cell>
          <cell r="AJ136" t="str">
            <v>MALE</v>
          </cell>
          <cell r="AK136" t="str">
            <v>DAMMAM, SAUDI ARABIA</v>
          </cell>
          <cell r="AL136">
            <v>0</v>
          </cell>
          <cell r="AM136" t="str">
            <v>SEMISKILLED</v>
          </cell>
          <cell r="AN136" t="str">
            <v>MARRIED</v>
          </cell>
          <cell r="AO136" t="str">
            <v>NO</v>
          </cell>
          <cell r="AP136" t="str">
            <v>N/A</v>
          </cell>
          <cell r="AQ136">
            <v>0</v>
          </cell>
          <cell r="AR136" t="str">
            <v>1 Month Salary after 1 Year</v>
          </cell>
          <cell r="AS136">
            <v>0</v>
          </cell>
        </row>
        <row r="137">
          <cell r="C137">
            <v>4115</v>
          </cell>
          <cell r="D137">
            <v>100224</v>
          </cell>
          <cell r="E137" t="str">
            <v>RSIJ-1235</v>
          </cell>
          <cell r="F137" t="str">
            <v>ERIC</v>
          </cell>
          <cell r="G137" t="str">
            <v>DUNGO</v>
          </cell>
          <cell r="H137" t="str">
            <v>ENRIQUEZ</v>
          </cell>
          <cell r="I137" t="str">
            <v>ERIC DUNGO ENRIQUEZ</v>
          </cell>
          <cell r="J137" t="str">
            <v>REGIONAL UTILITIES SUPERVISOR</v>
          </cell>
          <cell r="K137" t="str">
            <v>CAMP OPERATIONS.</v>
          </cell>
          <cell r="L137" t="str">
            <v>IFM &amp; Rental - Projects &amp; Camps Operations</v>
          </cell>
          <cell r="M137" t="str">
            <v>HARADH - XTD-3</v>
          </cell>
          <cell r="N137" t="str">
            <v>FILIPINO</v>
          </cell>
          <cell r="O137">
            <v>41204</v>
          </cell>
          <cell r="P137">
            <v>2338392737</v>
          </cell>
          <cell r="Q137">
            <v>44083</v>
          </cell>
          <cell r="R137">
            <v>44838</v>
          </cell>
          <cell r="S137" t="str">
            <v>JUBAIL</v>
          </cell>
          <cell r="T137" t="str">
            <v>P7746556B</v>
          </cell>
          <cell r="U137">
            <v>44470</v>
          </cell>
          <cell r="V137">
            <v>48121</v>
          </cell>
          <cell r="W137" t="str">
            <v>PE RIYADH</v>
          </cell>
          <cell r="X137">
            <v>27607</v>
          </cell>
          <cell r="Y137">
            <v>47</v>
          </cell>
          <cell r="Z137" t="str">
            <v>00966 53 553 5230</v>
          </cell>
          <cell r="AA137" t="str">
            <v>O+</v>
          </cell>
          <cell r="AB137" t="str">
            <v>NON MUSLIM</v>
          </cell>
          <cell r="AC137" t="str">
            <v>eric.enriquez@redseaintl.com</v>
          </cell>
          <cell r="AD137" t="str">
            <v>eric.enriquez@redseaintl.com</v>
          </cell>
          <cell r="AE137" t="str">
            <v>0063 922 886 5901</v>
          </cell>
          <cell r="AF137" t="str">
            <v>YES</v>
          </cell>
          <cell r="AG137">
            <v>12</v>
          </cell>
          <cell r="AH137">
            <v>8</v>
          </cell>
          <cell r="AI137" t="str">
            <v>YES</v>
          </cell>
          <cell r="AJ137" t="str">
            <v>MALE</v>
          </cell>
          <cell r="AK137" t="str">
            <v>MANILA, PHILIPPINES</v>
          </cell>
          <cell r="AL137">
            <v>0</v>
          </cell>
          <cell r="AM137" t="str">
            <v>SUPERVISOR</v>
          </cell>
          <cell r="AN137" t="str">
            <v>SINGLE</v>
          </cell>
          <cell r="AO137" t="str">
            <v>NO</v>
          </cell>
          <cell r="AP137" t="str">
            <v>N/A</v>
          </cell>
          <cell r="AQ137">
            <v>0</v>
          </cell>
          <cell r="AR137" t="str">
            <v>1 Month Salary after 1 Year</v>
          </cell>
          <cell r="AS137" t="str">
            <v>FRIDAY</v>
          </cell>
        </row>
        <row r="138">
          <cell r="C138">
            <v>4118</v>
          </cell>
          <cell r="D138">
            <v>100225</v>
          </cell>
          <cell r="E138" t="str">
            <v>RSIJ-1237</v>
          </cell>
          <cell r="F138" t="str">
            <v>ANDY</v>
          </cell>
          <cell r="G138" t="str">
            <v>VILLAR</v>
          </cell>
          <cell r="H138" t="str">
            <v>BARAQUIEL</v>
          </cell>
          <cell r="I138" t="str">
            <v>ANDY VILLAR BARAQUIEL</v>
          </cell>
          <cell r="J138" t="str">
            <v>SITE SUPERVISOR</v>
          </cell>
          <cell r="K138" t="str">
            <v>SITE WORK</v>
          </cell>
          <cell r="L138" t="str">
            <v xml:space="preserve">C&amp;M - Constructions Operations </v>
          </cell>
          <cell r="M138" t="str">
            <v>HAWIYAH - ALFA AL-KHALEEJ</v>
          </cell>
          <cell r="N138" t="str">
            <v>FILIPINO</v>
          </cell>
          <cell r="O138">
            <v>41204</v>
          </cell>
          <cell r="P138">
            <v>2343191223</v>
          </cell>
          <cell r="Q138">
            <v>44083</v>
          </cell>
          <cell r="R138">
            <v>44838</v>
          </cell>
          <cell r="S138" t="str">
            <v>JUBAIL</v>
          </cell>
          <cell r="T138" t="str">
            <v>P8519980B</v>
          </cell>
          <cell r="U138">
            <v>44550</v>
          </cell>
          <cell r="V138">
            <v>48201</v>
          </cell>
          <cell r="W138" t="str">
            <v>MANILA</v>
          </cell>
          <cell r="X138">
            <v>31420</v>
          </cell>
          <cell r="Y138">
            <v>37</v>
          </cell>
          <cell r="Z138" t="str">
            <v>00966 53 050 5221</v>
          </cell>
          <cell r="AA138" t="str">
            <v>O+</v>
          </cell>
          <cell r="AB138" t="str">
            <v>NON MUSLIM</v>
          </cell>
          <cell r="AC138" t="str">
            <v>andybaraquiel2015@yahoo.com</v>
          </cell>
          <cell r="AD138" t="str">
            <v>andy.baraquiel@redseaintl.com</v>
          </cell>
          <cell r="AE138" t="str">
            <v>0063 995 784 0492</v>
          </cell>
          <cell r="AF138" t="str">
            <v>YES</v>
          </cell>
          <cell r="AG138">
            <v>12</v>
          </cell>
          <cell r="AH138">
            <v>8</v>
          </cell>
          <cell r="AI138" t="str">
            <v>YES</v>
          </cell>
          <cell r="AJ138" t="str">
            <v>MALE</v>
          </cell>
          <cell r="AK138" t="str">
            <v>MANILA, PHILIPPINES</v>
          </cell>
          <cell r="AL138">
            <v>0</v>
          </cell>
          <cell r="AM138" t="str">
            <v>SUPERVISOR</v>
          </cell>
          <cell r="AN138" t="str">
            <v>MARRIED</v>
          </cell>
          <cell r="AO138" t="str">
            <v>NO</v>
          </cell>
          <cell r="AP138" t="str">
            <v>N/A</v>
          </cell>
          <cell r="AQ138">
            <v>0</v>
          </cell>
          <cell r="AR138" t="str">
            <v>1 Month Salary after 1 Year</v>
          </cell>
          <cell r="AS138" t="str">
            <v>FRIDAY</v>
          </cell>
        </row>
        <row r="139">
          <cell r="C139">
            <v>4119</v>
          </cell>
          <cell r="D139">
            <v>100226</v>
          </cell>
          <cell r="E139" t="str">
            <v>RSIJ-1238</v>
          </cell>
          <cell r="F139" t="str">
            <v>GLOTER</v>
          </cell>
          <cell r="G139" t="str">
            <v>TUBELLEZA</v>
          </cell>
          <cell r="H139" t="str">
            <v>CABARLES</v>
          </cell>
          <cell r="I139" t="str">
            <v>GLOTER TUBELLEZA CABARLES</v>
          </cell>
          <cell r="J139" t="str">
            <v>CIVIL ENGINEER</v>
          </cell>
          <cell r="K139" t="str">
            <v>SITE WORK</v>
          </cell>
          <cell r="L139" t="str">
            <v xml:space="preserve">C&amp;M - Constructions Operations </v>
          </cell>
          <cell r="M139" t="str">
            <v>JUBAIL - FACTORY OFFICE</v>
          </cell>
          <cell r="N139" t="str">
            <v>FILIPINO</v>
          </cell>
          <cell r="O139">
            <v>41207</v>
          </cell>
          <cell r="P139">
            <v>2338600360</v>
          </cell>
          <cell r="Q139">
            <v>44089</v>
          </cell>
          <cell r="R139">
            <v>44841</v>
          </cell>
          <cell r="S139" t="str">
            <v>JUBAIL</v>
          </cell>
          <cell r="T139" t="str">
            <v>P6691253B</v>
          </cell>
          <cell r="U139">
            <v>44308</v>
          </cell>
          <cell r="V139">
            <v>47959</v>
          </cell>
          <cell r="W139" t="str">
            <v>PE RIYADH</v>
          </cell>
          <cell r="X139">
            <v>25907</v>
          </cell>
          <cell r="Y139">
            <v>52</v>
          </cell>
          <cell r="Z139" t="str">
            <v>00966 50 146 0451</v>
          </cell>
          <cell r="AA139" t="str">
            <v>A+</v>
          </cell>
          <cell r="AB139" t="str">
            <v>NON MUSLIM</v>
          </cell>
          <cell r="AC139" t="str">
            <v>gloter.cabarles@redseaintl.com</v>
          </cell>
          <cell r="AD139" t="str">
            <v>gloter.cabarles@redseaintl.com</v>
          </cell>
          <cell r="AE139" t="str">
            <v>0063 949 346 8088</v>
          </cell>
          <cell r="AF139" t="str">
            <v>YES</v>
          </cell>
          <cell r="AG139">
            <v>12</v>
          </cell>
          <cell r="AH139">
            <v>8</v>
          </cell>
          <cell r="AI139" t="str">
            <v>YES</v>
          </cell>
          <cell r="AJ139" t="str">
            <v>MALE</v>
          </cell>
          <cell r="AK139" t="str">
            <v>MANILA, PHILIPPINES</v>
          </cell>
          <cell r="AL139">
            <v>0</v>
          </cell>
          <cell r="AM139" t="str">
            <v>STAFF</v>
          </cell>
          <cell r="AN139" t="str">
            <v>MARRIED</v>
          </cell>
          <cell r="AO139" t="str">
            <v>NO</v>
          </cell>
          <cell r="AP139" t="str">
            <v>N/A</v>
          </cell>
          <cell r="AQ139">
            <v>0</v>
          </cell>
          <cell r="AR139" t="str">
            <v>1 Month Salary after 1 Year</v>
          </cell>
          <cell r="AS139" t="str">
            <v>FRIDAY</v>
          </cell>
        </row>
        <row r="140">
          <cell r="C140">
            <v>4176</v>
          </cell>
          <cell r="D140">
            <v>100232</v>
          </cell>
          <cell r="E140" t="str">
            <v>RSIJ-1252</v>
          </cell>
          <cell r="F140" t="str">
            <v>SURENDRA</v>
          </cell>
          <cell r="G140">
            <v>0</v>
          </cell>
          <cell r="H140" t="str">
            <v>RAY YADAV</v>
          </cell>
          <cell r="I140" t="str">
            <v>SURENDRA RAY YADAV</v>
          </cell>
          <cell r="J140" t="str">
            <v>CARPENTER</v>
          </cell>
          <cell r="K140" t="str">
            <v>PRODUCTION</v>
          </cell>
          <cell r="L140" t="str">
            <v>C&amp;M - Plants &amp; Manufacturing</v>
          </cell>
          <cell r="M140" t="str">
            <v>JUBAIL - FACTORY FIBERGLASS</v>
          </cell>
          <cell r="N140" t="str">
            <v>NEPALESE</v>
          </cell>
          <cell r="O140">
            <v>41345</v>
          </cell>
          <cell r="P140">
            <v>2346112283</v>
          </cell>
          <cell r="Q140">
            <v>43850</v>
          </cell>
          <cell r="R140">
            <v>44978</v>
          </cell>
          <cell r="S140" t="str">
            <v>JUBAIL</v>
          </cell>
          <cell r="T140" t="str">
            <v>11964824</v>
          </cell>
          <cell r="U140">
            <v>44117</v>
          </cell>
          <cell r="V140">
            <v>47768</v>
          </cell>
          <cell r="W140" t="str">
            <v>MOFA,RIYADH</v>
          </cell>
          <cell r="X140">
            <v>31096</v>
          </cell>
          <cell r="Y140">
            <v>37</v>
          </cell>
          <cell r="Z140" t="str">
            <v>00966 57 304 4687</v>
          </cell>
          <cell r="AA140" t="str">
            <v>O+</v>
          </cell>
          <cell r="AB140" t="str">
            <v>NON MUSLIM</v>
          </cell>
          <cell r="AC140" t="str">
            <v>surendaryadav3245@gmail.com</v>
          </cell>
          <cell r="AD140">
            <v>0</v>
          </cell>
          <cell r="AE140" t="str">
            <v>00977 981 580 4019</v>
          </cell>
          <cell r="AF140" t="str">
            <v>YES</v>
          </cell>
          <cell r="AG140">
            <v>12</v>
          </cell>
          <cell r="AH140">
            <v>8</v>
          </cell>
          <cell r="AI140" t="str">
            <v>YES</v>
          </cell>
          <cell r="AJ140" t="str">
            <v>MALE</v>
          </cell>
          <cell r="AK140" t="str">
            <v>KATHMANDU, NEPAL</v>
          </cell>
          <cell r="AL140">
            <v>0</v>
          </cell>
          <cell r="AM140" t="str">
            <v>SKILLED</v>
          </cell>
          <cell r="AN140" t="str">
            <v>SINGLE</v>
          </cell>
          <cell r="AO140" t="str">
            <v>NO</v>
          </cell>
          <cell r="AP140" t="str">
            <v>N/A</v>
          </cell>
          <cell r="AQ140">
            <v>0</v>
          </cell>
          <cell r="AR140" t="str">
            <v>1 Month Salary after 1 Year</v>
          </cell>
          <cell r="AS140" t="str">
            <v>FRIDAY</v>
          </cell>
        </row>
        <row r="141">
          <cell r="C141">
            <v>4178</v>
          </cell>
          <cell r="D141">
            <v>100233</v>
          </cell>
          <cell r="E141" t="str">
            <v>RSIJ-1254</v>
          </cell>
          <cell r="F141" t="str">
            <v>LAL BAHADUR</v>
          </cell>
          <cell r="G141">
            <v>0</v>
          </cell>
          <cell r="H141" t="str">
            <v>GURUNG</v>
          </cell>
          <cell r="I141" t="str">
            <v>LAL BAHADUR GURUNG</v>
          </cell>
          <cell r="J141" t="str">
            <v>SAND BLASTER</v>
          </cell>
          <cell r="K141" t="str">
            <v>PRODUCTION</v>
          </cell>
          <cell r="L141" t="str">
            <v>C&amp;M - Plants &amp; Manufacturing</v>
          </cell>
          <cell r="M141" t="str">
            <v>JUBAIL - FACTORY SANDBLASTING</v>
          </cell>
          <cell r="N141" t="str">
            <v>NEPALESE</v>
          </cell>
          <cell r="O141">
            <v>41345</v>
          </cell>
          <cell r="P141">
            <v>2346111970</v>
          </cell>
          <cell r="Q141">
            <v>43850</v>
          </cell>
          <cell r="R141">
            <v>44978</v>
          </cell>
          <cell r="S141" t="str">
            <v>JUBAIL</v>
          </cell>
          <cell r="T141" t="str">
            <v>08086725</v>
          </cell>
          <cell r="U141">
            <v>41957</v>
          </cell>
          <cell r="V141">
            <v>45609</v>
          </cell>
          <cell r="W141" t="str">
            <v>RIYADH</v>
          </cell>
          <cell r="X141">
            <v>31352</v>
          </cell>
          <cell r="Y141">
            <v>37</v>
          </cell>
          <cell r="Z141" t="str">
            <v>00966 59 287 4865</v>
          </cell>
          <cell r="AA141" t="str">
            <v>O+</v>
          </cell>
          <cell r="AB141" t="str">
            <v>NON MUSLIM</v>
          </cell>
          <cell r="AC141" t="str">
            <v>lalb42693@gmail.com</v>
          </cell>
          <cell r="AD141">
            <v>0</v>
          </cell>
          <cell r="AE141" t="str">
            <v>00977 9840 455 281</v>
          </cell>
          <cell r="AF141" t="str">
            <v>YES</v>
          </cell>
          <cell r="AG141">
            <v>12</v>
          </cell>
          <cell r="AH141">
            <v>8</v>
          </cell>
          <cell r="AI141" t="str">
            <v>YES</v>
          </cell>
          <cell r="AJ141" t="str">
            <v>MALE</v>
          </cell>
          <cell r="AK141" t="str">
            <v>KATHMANDU, NEPAL</v>
          </cell>
          <cell r="AL141">
            <v>0</v>
          </cell>
          <cell r="AM141" t="str">
            <v>SKILLED</v>
          </cell>
          <cell r="AN141" t="str">
            <v>MARRIED</v>
          </cell>
          <cell r="AO141" t="str">
            <v>NO</v>
          </cell>
          <cell r="AP141" t="str">
            <v>N/A</v>
          </cell>
          <cell r="AQ141">
            <v>0</v>
          </cell>
          <cell r="AR141" t="str">
            <v>1 Month Salary after 1 Year</v>
          </cell>
          <cell r="AS141" t="str">
            <v>FRIDAY</v>
          </cell>
        </row>
        <row r="142">
          <cell r="C142">
            <v>4199</v>
          </cell>
          <cell r="D142">
            <v>100234</v>
          </cell>
          <cell r="E142" t="str">
            <v>RSIJ-1257</v>
          </cell>
          <cell r="F142" t="str">
            <v>MOHAMMAD ZAYAUL</v>
          </cell>
          <cell r="G142">
            <v>0</v>
          </cell>
          <cell r="H142" t="str">
            <v>HAQUE</v>
          </cell>
          <cell r="I142" t="str">
            <v>MOHAMMAD ZAYAUL HAQUE</v>
          </cell>
          <cell r="J142" t="str">
            <v>HSE SUPERVISOR</v>
          </cell>
          <cell r="K142" t="str">
            <v>HEALTH AND SAFETY</v>
          </cell>
          <cell r="L142" t="str">
            <v>C&amp;M - Quality, Health, Safety &amp; Environment</v>
          </cell>
          <cell r="M142" t="str">
            <v>JUBAIL - FACTORY OFFICE</v>
          </cell>
          <cell r="N142" t="str">
            <v>INDIAN</v>
          </cell>
          <cell r="O142">
            <v>41349</v>
          </cell>
          <cell r="P142">
            <v>2343396509</v>
          </cell>
          <cell r="Q142">
            <v>43880</v>
          </cell>
          <cell r="R142">
            <v>44982</v>
          </cell>
          <cell r="S142" t="str">
            <v>JUBAIL</v>
          </cell>
          <cell r="T142" t="str">
            <v>P0039361</v>
          </cell>
          <cell r="U142">
            <v>42572</v>
          </cell>
          <cell r="V142">
            <v>46223</v>
          </cell>
          <cell r="W142" t="str">
            <v>JEDDAH</v>
          </cell>
          <cell r="X142">
            <v>30711</v>
          </cell>
          <cell r="Y142">
            <v>38</v>
          </cell>
          <cell r="Z142" t="str">
            <v>00966 55 322 3602</v>
          </cell>
          <cell r="AA142" t="str">
            <v>A+</v>
          </cell>
          <cell r="AB142" t="str">
            <v>MUSLIM</v>
          </cell>
          <cell r="AC142" t="str">
            <v>zayaul.haque@redseaintl.com</v>
          </cell>
          <cell r="AD142" t="str">
            <v>zayaul.haque@redseaintl.com</v>
          </cell>
          <cell r="AE142" t="str">
            <v>0091 933 465 6053</v>
          </cell>
          <cell r="AF142" t="str">
            <v>YES</v>
          </cell>
          <cell r="AG142">
            <v>12</v>
          </cell>
          <cell r="AH142">
            <v>8</v>
          </cell>
          <cell r="AI142" t="str">
            <v>YES</v>
          </cell>
          <cell r="AJ142" t="str">
            <v>MALE</v>
          </cell>
          <cell r="AK142" t="str">
            <v>BOMBAY, INDIA</v>
          </cell>
          <cell r="AL142">
            <v>0</v>
          </cell>
          <cell r="AM142" t="str">
            <v>SUPERVISOR</v>
          </cell>
          <cell r="AN142" t="str">
            <v>MARRIED</v>
          </cell>
          <cell r="AO142" t="str">
            <v>NO</v>
          </cell>
          <cell r="AP142" t="str">
            <v>N/A</v>
          </cell>
          <cell r="AQ142">
            <v>0</v>
          </cell>
          <cell r="AR142" t="str">
            <v>1 Month Salary after 1 Year</v>
          </cell>
          <cell r="AS142" t="str">
            <v>FRIDAY</v>
          </cell>
        </row>
        <row r="143">
          <cell r="C143">
            <v>4207</v>
          </cell>
          <cell r="D143">
            <v>100235</v>
          </cell>
          <cell r="E143" t="str">
            <v>RSIJ-1258</v>
          </cell>
          <cell r="F143" t="str">
            <v>MANSOUR</v>
          </cell>
          <cell r="G143" t="str">
            <v>ABDUL LATIF</v>
          </cell>
          <cell r="H143" t="str">
            <v>AL SAADI</v>
          </cell>
          <cell r="I143" t="str">
            <v>MANSOUR ABDUL LATIF ABDULLAH AL SAADI</v>
          </cell>
          <cell r="J143" t="str">
            <v>GOVERNMENT RELATION AGENT</v>
          </cell>
          <cell r="K143" t="str">
            <v>CAMP OPERATIONS.</v>
          </cell>
          <cell r="L143" t="str">
            <v>IFM &amp; Rental - Projects &amp; Camps Operations</v>
          </cell>
          <cell r="M143" t="str">
            <v>RABIGH - OUTSIDE CAMP</v>
          </cell>
          <cell r="N143" t="str">
            <v>SAUDI</v>
          </cell>
          <cell r="O143">
            <v>41349</v>
          </cell>
          <cell r="P143">
            <v>1034038305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26986</v>
          </cell>
          <cell r="Y143">
            <v>49</v>
          </cell>
          <cell r="Z143" t="str">
            <v>00966 56 702 8834</v>
          </cell>
          <cell r="AA143">
            <v>0</v>
          </cell>
          <cell r="AB143" t="str">
            <v>MUSLIM</v>
          </cell>
          <cell r="AC143" t="str">
            <v>SHOOOG2122@hotmail.com</v>
          </cell>
          <cell r="AD143">
            <v>0</v>
          </cell>
          <cell r="AE143">
            <v>0</v>
          </cell>
          <cell r="AF143" t="str">
            <v>YES</v>
          </cell>
          <cell r="AG143">
            <v>12</v>
          </cell>
          <cell r="AH143">
            <v>8</v>
          </cell>
          <cell r="AI143" t="str">
            <v>NO</v>
          </cell>
          <cell r="AJ143" t="str">
            <v>MALE</v>
          </cell>
          <cell r="AK143" t="str">
            <v>DAMMAM, SAUDI ARABIA</v>
          </cell>
          <cell r="AL143">
            <v>0</v>
          </cell>
          <cell r="AM143" t="str">
            <v>STAFF</v>
          </cell>
          <cell r="AN143" t="str">
            <v>MARRIED</v>
          </cell>
          <cell r="AO143" t="str">
            <v>NO</v>
          </cell>
          <cell r="AP143" t="str">
            <v>N/A</v>
          </cell>
          <cell r="AQ143">
            <v>0</v>
          </cell>
          <cell r="AR143" t="str">
            <v>1 Month Salary after 1 Year</v>
          </cell>
          <cell r="AS143" t="str">
            <v>FRIDAY / SATURDAY</v>
          </cell>
        </row>
        <row r="144">
          <cell r="C144">
            <v>4209</v>
          </cell>
          <cell r="D144">
            <v>100236</v>
          </cell>
          <cell r="E144" t="str">
            <v>RSIJ-1260</v>
          </cell>
          <cell r="F144" t="str">
            <v>HERMAN</v>
          </cell>
          <cell r="G144" t="str">
            <v>BELSONA</v>
          </cell>
          <cell r="H144" t="str">
            <v>GOLORAN</v>
          </cell>
          <cell r="I144" t="str">
            <v>HERMAN BELSONA GOLORAN</v>
          </cell>
          <cell r="J144" t="str">
            <v>SAFETY OFFICER</v>
          </cell>
          <cell r="K144" t="str">
            <v>HEALTH AND SAFETY</v>
          </cell>
          <cell r="L144" t="str">
            <v>C&amp;M - Quality, Health, Safety &amp; Environment</v>
          </cell>
          <cell r="M144" t="str">
            <v>AL ULA CMAP</v>
          </cell>
          <cell r="N144" t="str">
            <v>FILIPINO</v>
          </cell>
          <cell r="O144">
            <v>41373</v>
          </cell>
          <cell r="P144">
            <v>2347985083</v>
          </cell>
          <cell r="Q144">
            <v>43880</v>
          </cell>
          <cell r="R144">
            <v>45006</v>
          </cell>
          <cell r="S144" t="str">
            <v>JUBAIL</v>
          </cell>
          <cell r="T144" t="str">
            <v>P8962480A</v>
          </cell>
          <cell r="U144">
            <v>43374</v>
          </cell>
          <cell r="V144">
            <v>47026</v>
          </cell>
          <cell r="W144" t="str">
            <v>RIYADH</v>
          </cell>
          <cell r="X144">
            <v>24225</v>
          </cell>
          <cell r="Y144">
            <v>56</v>
          </cell>
          <cell r="Z144" t="str">
            <v>00966 50 055 2384</v>
          </cell>
          <cell r="AA144" t="str">
            <v>O+</v>
          </cell>
          <cell r="AB144" t="str">
            <v>NON MUSLIM</v>
          </cell>
          <cell r="AC144" t="str">
            <v>herman_goloran@yahoo.com</v>
          </cell>
          <cell r="AD144" t="str">
            <v>herman.goloran@redseaintl.com</v>
          </cell>
          <cell r="AE144" t="str">
            <v>0063 936 778 1369</v>
          </cell>
          <cell r="AF144" t="str">
            <v>YES</v>
          </cell>
          <cell r="AG144">
            <v>12</v>
          </cell>
          <cell r="AH144">
            <v>8</v>
          </cell>
          <cell r="AI144" t="str">
            <v>YES</v>
          </cell>
          <cell r="AJ144" t="str">
            <v>MALE</v>
          </cell>
          <cell r="AK144" t="str">
            <v>MANILA, PHILIPPINES</v>
          </cell>
          <cell r="AL144">
            <v>0</v>
          </cell>
          <cell r="AM144" t="str">
            <v>STAFF</v>
          </cell>
          <cell r="AN144" t="str">
            <v>MARRIED</v>
          </cell>
          <cell r="AO144" t="str">
            <v>NO</v>
          </cell>
          <cell r="AP144" t="str">
            <v>N/A</v>
          </cell>
          <cell r="AQ144">
            <v>0</v>
          </cell>
          <cell r="AR144" t="str">
            <v>1 Month Salary after 1 Year</v>
          </cell>
          <cell r="AS144" t="str">
            <v>FRIDAY</v>
          </cell>
        </row>
        <row r="145">
          <cell r="C145">
            <v>4213</v>
          </cell>
          <cell r="D145">
            <v>100237</v>
          </cell>
          <cell r="E145" t="str">
            <v>RSIJ-1261</v>
          </cell>
          <cell r="F145" t="str">
            <v>RICKY</v>
          </cell>
          <cell r="G145" t="str">
            <v>TUTOR</v>
          </cell>
          <cell r="H145" t="str">
            <v>BASAS</v>
          </cell>
          <cell r="I145" t="str">
            <v>RICKY TUTOR BASAS</v>
          </cell>
          <cell r="J145" t="str">
            <v>HOUSEKEEPING SUPERVISOR</v>
          </cell>
          <cell r="K145" t="str">
            <v>CAMP OPERATIONS.</v>
          </cell>
          <cell r="L145" t="str">
            <v>IFM &amp; Rental - Projects &amp; Camps Operations</v>
          </cell>
          <cell r="M145" t="str">
            <v>UMLUJ-TRSDC</v>
          </cell>
          <cell r="N145" t="str">
            <v>FILIPINO</v>
          </cell>
          <cell r="O145">
            <v>41373</v>
          </cell>
          <cell r="P145">
            <v>2347984888</v>
          </cell>
          <cell r="Q145">
            <v>43880</v>
          </cell>
          <cell r="R145">
            <v>45006</v>
          </cell>
          <cell r="S145" t="str">
            <v>JUBAIL</v>
          </cell>
          <cell r="T145" t="str">
            <v>P9356852A</v>
          </cell>
          <cell r="U145">
            <v>43403</v>
          </cell>
          <cell r="V145">
            <v>47055</v>
          </cell>
          <cell r="W145" t="str">
            <v>RIYADH</v>
          </cell>
          <cell r="X145">
            <v>26133</v>
          </cell>
          <cell r="Y145">
            <v>51</v>
          </cell>
          <cell r="Z145" t="str">
            <v>00966 54 438 0620</v>
          </cell>
          <cell r="AA145" t="str">
            <v>B+</v>
          </cell>
          <cell r="AB145" t="str">
            <v>NON MUSLIM</v>
          </cell>
          <cell r="AC145" t="str">
            <v>janrick.basas@outlook.com</v>
          </cell>
          <cell r="AD145">
            <v>0</v>
          </cell>
          <cell r="AE145" t="str">
            <v>0063 927 346 5629</v>
          </cell>
          <cell r="AF145" t="str">
            <v>YES</v>
          </cell>
          <cell r="AG145">
            <v>12</v>
          </cell>
          <cell r="AH145">
            <v>8</v>
          </cell>
          <cell r="AI145" t="str">
            <v>YES</v>
          </cell>
          <cell r="AJ145" t="str">
            <v>MALE</v>
          </cell>
          <cell r="AK145" t="str">
            <v>MANILA, PHILIPPINES</v>
          </cell>
          <cell r="AL145">
            <v>0</v>
          </cell>
          <cell r="AM145" t="str">
            <v>SUPERVISOR</v>
          </cell>
          <cell r="AN145" t="str">
            <v>MARRIED</v>
          </cell>
          <cell r="AO145" t="str">
            <v>NO</v>
          </cell>
          <cell r="AP145" t="str">
            <v>N/A</v>
          </cell>
          <cell r="AQ145">
            <v>0</v>
          </cell>
          <cell r="AR145" t="str">
            <v>1 Month Salary after 1 Year</v>
          </cell>
          <cell r="AS145" t="str">
            <v>FRIDAY</v>
          </cell>
        </row>
        <row r="146">
          <cell r="C146">
            <v>4218</v>
          </cell>
          <cell r="D146">
            <v>100238</v>
          </cell>
          <cell r="E146" t="str">
            <v>RSIJ-1263</v>
          </cell>
          <cell r="F146" t="str">
            <v>ALEXANDER</v>
          </cell>
          <cell r="G146" t="str">
            <v>SAPIDA</v>
          </cell>
          <cell r="H146" t="str">
            <v>FAUNI</v>
          </cell>
          <cell r="I146" t="str">
            <v>ALEXANDER SAPIDA FAUNI</v>
          </cell>
          <cell r="J146" t="str">
            <v>SAND BLASTER</v>
          </cell>
          <cell r="K146" t="str">
            <v>PRODUCTION</v>
          </cell>
          <cell r="L146" t="str">
            <v>C&amp;M - Plants &amp; Manufacturing</v>
          </cell>
          <cell r="M146" t="str">
            <v>JUBAIL - FACTORY</v>
          </cell>
          <cell r="N146" t="str">
            <v>FILIPINO</v>
          </cell>
          <cell r="O146">
            <v>41380</v>
          </cell>
          <cell r="P146">
            <v>2348362357</v>
          </cell>
          <cell r="Q146">
            <v>44402</v>
          </cell>
          <cell r="R146">
            <v>44749</v>
          </cell>
          <cell r="S146" t="str">
            <v>JUBAIL</v>
          </cell>
          <cell r="T146" t="str">
            <v>P8386476B</v>
          </cell>
          <cell r="U146">
            <v>44536</v>
          </cell>
          <cell r="V146">
            <v>48187</v>
          </cell>
          <cell r="W146" t="str">
            <v>PE RIYADH</v>
          </cell>
          <cell r="X146">
            <v>22517</v>
          </cell>
          <cell r="Y146">
            <v>61</v>
          </cell>
          <cell r="Z146" t="str">
            <v>00966 53 168 1488</v>
          </cell>
          <cell r="AA146" t="str">
            <v>O+</v>
          </cell>
          <cell r="AB146" t="str">
            <v>NON MUSLIM</v>
          </cell>
          <cell r="AC146" t="str">
            <v>alexfauni0@gmail.com</v>
          </cell>
          <cell r="AD146">
            <v>0</v>
          </cell>
          <cell r="AE146" t="str">
            <v>0063 933 510 1366</v>
          </cell>
          <cell r="AF146" t="str">
            <v>YES</v>
          </cell>
          <cell r="AG146">
            <v>12</v>
          </cell>
          <cell r="AH146">
            <v>8</v>
          </cell>
          <cell r="AI146" t="str">
            <v>YES</v>
          </cell>
          <cell r="AJ146" t="str">
            <v>MALE</v>
          </cell>
          <cell r="AK146" t="str">
            <v>MANILA, PHILIPPINES</v>
          </cell>
          <cell r="AL146">
            <v>0</v>
          </cell>
          <cell r="AM146" t="str">
            <v>SKILLED</v>
          </cell>
          <cell r="AN146" t="str">
            <v>MARRIED</v>
          </cell>
          <cell r="AO146" t="str">
            <v>NO</v>
          </cell>
          <cell r="AP146" t="str">
            <v>N/A</v>
          </cell>
          <cell r="AQ146">
            <v>0</v>
          </cell>
          <cell r="AR146" t="str">
            <v>1 Month Salary after 1 Year</v>
          </cell>
          <cell r="AS146" t="str">
            <v>FRIDAY</v>
          </cell>
        </row>
        <row r="147">
          <cell r="C147">
            <v>4219</v>
          </cell>
          <cell r="D147">
            <v>100239</v>
          </cell>
          <cell r="E147" t="str">
            <v>RSIJ-1264</v>
          </cell>
          <cell r="F147" t="str">
            <v>MARK VINCENT</v>
          </cell>
          <cell r="G147" t="str">
            <v>FONTANOS</v>
          </cell>
          <cell r="H147" t="str">
            <v>GAPASIN</v>
          </cell>
          <cell r="I147" t="str">
            <v>MARK VINCENT FONTANOS GAPASIN</v>
          </cell>
          <cell r="J147" t="str">
            <v>ACCOUNTANT</v>
          </cell>
          <cell r="K147" t="str">
            <v>PURCHASE</v>
          </cell>
          <cell r="L147" t="str">
            <v>IFM &amp; Rental - Projects &amp; Camps Operations</v>
          </cell>
          <cell r="M147" t="str">
            <v>JUBAIL - HEAD OFFICE</v>
          </cell>
          <cell r="N147" t="str">
            <v>FILIPINO</v>
          </cell>
          <cell r="O147">
            <v>41387</v>
          </cell>
          <cell r="P147">
            <v>2350126369</v>
          </cell>
          <cell r="Q147">
            <v>44402</v>
          </cell>
          <cell r="R147">
            <v>44757</v>
          </cell>
          <cell r="S147" t="str">
            <v>JUBAIL</v>
          </cell>
          <cell r="T147" t="str">
            <v>P8386362B</v>
          </cell>
          <cell r="U147">
            <v>44536</v>
          </cell>
          <cell r="V147">
            <v>48187</v>
          </cell>
          <cell r="W147" t="str">
            <v>PE RIYADH</v>
          </cell>
          <cell r="X147">
            <v>29499</v>
          </cell>
          <cell r="Y147">
            <v>42</v>
          </cell>
          <cell r="Z147" t="str">
            <v>00966 58 190 3001</v>
          </cell>
          <cell r="AA147" t="str">
            <v>O+</v>
          </cell>
          <cell r="AB147" t="str">
            <v>NON MUSLIM</v>
          </cell>
          <cell r="AC147" t="str">
            <v>mark.gapasin@redseaintl.com</v>
          </cell>
          <cell r="AD147" t="str">
            <v>mark.gapasin@redseaintl.com</v>
          </cell>
          <cell r="AE147" t="str">
            <v>0063 966 137 4396</v>
          </cell>
          <cell r="AF147" t="str">
            <v>YES</v>
          </cell>
          <cell r="AG147">
            <v>12</v>
          </cell>
          <cell r="AH147">
            <v>8</v>
          </cell>
          <cell r="AI147" t="str">
            <v>YES</v>
          </cell>
          <cell r="AJ147" t="str">
            <v>MALE</v>
          </cell>
          <cell r="AK147" t="str">
            <v>MANILA, PHILIPPINES</v>
          </cell>
          <cell r="AL147">
            <v>0</v>
          </cell>
          <cell r="AM147" t="str">
            <v>STAFF</v>
          </cell>
          <cell r="AN147" t="str">
            <v>MARRIED</v>
          </cell>
          <cell r="AO147" t="str">
            <v>NO</v>
          </cell>
          <cell r="AP147" t="str">
            <v>N/A</v>
          </cell>
          <cell r="AQ147">
            <v>0</v>
          </cell>
          <cell r="AR147" t="str">
            <v>1 Month Salary after 1 Year</v>
          </cell>
          <cell r="AS147" t="str">
            <v>FRIDAY</v>
          </cell>
        </row>
        <row r="148">
          <cell r="C148">
            <v>4224</v>
          </cell>
          <cell r="D148">
            <v>100240</v>
          </cell>
          <cell r="E148" t="str">
            <v>RSIJ-1266</v>
          </cell>
          <cell r="F148" t="str">
            <v>ALEJANDRO JR</v>
          </cell>
          <cell r="G148" t="str">
            <v>CANDIDO</v>
          </cell>
          <cell r="H148" t="str">
            <v>ELAN</v>
          </cell>
          <cell r="I148" t="str">
            <v>ALEJANDRO JR CANDIDO ELAN</v>
          </cell>
          <cell r="J148" t="str">
            <v>ELECTRICIAN</v>
          </cell>
          <cell r="K148" t="str">
            <v>PRODUCTION</v>
          </cell>
          <cell r="L148" t="str">
            <v>C&amp;M - Plants &amp; Manufacturing</v>
          </cell>
          <cell r="M148" t="str">
            <v>JUBAIL - FACTORY RO PLANT</v>
          </cell>
          <cell r="N148" t="str">
            <v>FILIPINO</v>
          </cell>
          <cell r="O148">
            <v>41387</v>
          </cell>
          <cell r="P148">
            <v>2350126690</v>
          </cell>
          <cell r="Q148">
            <v>43919</v>
          </cell>
          <cell r="R148">
            <v>45111</v>
          </cell>
          <cell r="S148" t="str">
            <v>JUBAIL</v>
          </cell>
          <cell r="T148" t="str">
            <v>P0648491C</v>
          </cell>
          <cell r="U148">
            <v>44735</v>
          </cell>
          <cell r="V148">
            <v>48387</v>
          </cell>
          <cell r="W148" t="str">
            <v>PE RIYADH</v>
          </cell>
          <cell r="X148">
            <v>30048</v>
          </cell>
          <cell r="Y148">
            <v>40</v>
          </cell>
          <cell r="Z148" t="str">
            <v>00966 53 038 3169</v>
          </cell>
          <cell r="AA148" t="str">
            <v>B+</v>
          </cell>
          <cell r="AB148" t="str">
            <v>NON MUSLIM</v>
          </cell>
          <cell r="AC148" t="str">
            <v>alejandroelan1@gmail.com</v>
          </cell>
          <cell r="AD148">
            <v>0</v>
          </cell>
          <cell r="AE148" t="str">
            <v>0063 998 192 7078</v>
          </cell>
          <cell r="AF148" t="str">
            <v>YES</v>
          </cell>
          <cell r="AG148">
            <v>12</v>
          </cell>
          <cell r="AH148">
            <v>8</v>
          </cell>
          <cell r="AI148" t="str">
            <v>YES</v>
          </cell>
          <cell r="AJ148" t="str">
            <v>MALE</v>
          </cell>
          <cell r="AK148" t="str">
            <v>MANILA, PHILIPPINES</v>
          </cell>
          <cell r="AL148">
            <v>0</v>
          </cell>
          <cell r="AM148" t="str">
            <v>SKILLED</v>
          </cell>
          <cell r="AN148" t="str">
            <v>MARRIED</v>
          </cell>
          <cell r="AO148" t="str">
            <v>NO</v>
          </cell>
          <cell r="AP148" t="str">
            <v>N/A</v>
          </cell>
          <cell r="AQ148">
            <v>0</v>
          </cell>
          <cell r="AR148" t="str">
            <v>1 Month Salary after 1 Year</v>
          </cell>
          <cell r="AS148" t="str">
            <v>FRIDAY</v>
          </cell>
        </row>
        <row r="149">
          <cell r="C149">
            <v>4226</v>
          </cell>
          <cell r="D149">
            <v>100241</v>
          </cell>
          <cell r="E149" t="str">
            <v>RSIJ-1267</v>
          </cell>
          <cell r="F149" t="str">
            <v>LINO</v>
          </cell>
          <cell r="G149" t="str">
            <v>MARTOS</v>
          </cell>
          <cell r="H149" t="str">
            <v>SALAVEDRA</v>
          </cell>
          <cell r="I149" t="str">
            <v>LINO MARTOS SALAVEDRA</v>
          </cell>
          <cell r="J149" t="str">
            <v>DRIVER</v>
          </cell>
          <cell r="K149" t="str">
            <v>MOTOR POOL</v>
          </cell>
          <cell r="L149" t="str">
            <v>IFM &amp; Rental - Projects &amp; Camps Operations</v>
          </cell>
          <cell r="M149" t="str">
            <v>JUBAIL - FACTORY MOTOR POOL</v>
          </cell>
          <cell r="N149" t="str">
            <v>FILIPINO</v>
          </cell>
          <cell r="O149">
            <v>41387</v>
          </cell>
          <cell r="P149">
            <v>2350126799</v>
          </cell>
          <cell r="Q149">
            <v>43919</v>
          </cell>
          <cell r="R149">
            <v>45111</v>
          </cell>
          <cell r="S149" t="str">
            <v>JUBAIL</v>
          </cell>
          <cell r="T149" t="str">
            <v>P6425338A</v>
          </cell>
          <cell r="U149">
            <v>43174</v>
          </cell>
          <cell r="V149">
            <v>46826</v>
          </cell>
          <cell r="W149" t="str">
            <v>PE RIYADH</v>
          </cell>
          <cell r="X149">
            <v>24356</v>
          </cell>
          <cell r="Y149">
            <v>56</v>
          </cell>
          <cell r="Z149" t="str">
            <v>00966 53 153 0569</v>
          </cell>
          <cell r="AA149" t="str">
            <v>AB+</v>
          </cell>
          <cell r="AB149" t="str">
            <v>NON MUSLIM</v>
          </cell>
          <cell r="AC149" t="str">
            <v>salavedra.lino1966@gmail.com</v>
          </cell>
          <cell r="AD149">
            <v>0</v>
          </cell>
          <cell r="AE149" t="str">
            <v>0063 9069 144 655</v>
          </cell>
          <cell r="AF149" t="str">
            <v>YES</v>
          </cell>
          <cell r="AG149">
            <v>12</v>
          </cell>
          <cell r="AH149">
            <v>8</v>
          </cell>
          <cell r="AI149" t="str">
            <v>YES</v>
          </cell>
          <cell r="AJ149" t="str">
            <v>MALE</v>
          </cell>
          <cell r="AK149" t="str">
            <v>MANILA, PHILIPPINES</v>
          </cell>
          <cell r="AL149">
            <v>0</v>
          </cell>
          <cell r="AM149" t="str">
            <v>SKILLED</v>
          </cell>
          <cell r="AN149" t="str">
            <v>MARRIED</v>
          </cell>
          <cell r="AO149" t="str">
            <v>NO</v>
          </cell>
          <cell r="AP149" t="str">
            <v>N/A</v>
          </cell>
          <cell r="AQ149">
            <v>0</v>
          </cell>
          <cell r="AR149" t="str">
            <v>1 Month Salary after 1 Year</v>
          </cell>
          <cell r="AS149" t="str">
            <v>FRIDAY</v>
          </cell>
        </row>
        <row r="150">
          <cell r="C150">
            <v>4244</v>
          </cell>
          <cell r="D150">
            <v>100242</v>
          </cell>
          <cell r="E150" t="str">
            <v>RSIJ-1268</v>
          </cell>
          <cell r="F150" t="str">
            <v xml:space="preserve">MOHAMMED </v>
          </cell>
          <cell r="G150" t="str">
            <v>JASSEM</v>
          </cell>
          <cell r="H150" t="str">
            <v>AL KHALDI</v>
          </cell>
          <cell r="I150" t="str">
            <v>MOHAMMED JASSEM MATROOD AL KHALDI</v>
          </cell>
          <cell r="J150" t="str">
            <v>SECURITY GUARD</v>
          </cell>
          <cell r="K150" t="str">
            <v>SECURITY</v>
          </cell>
          <cell r="L150" t="str">
            <v>IFM &amp; Rental-Security Services</v>
          </cell>
          <cell r="M150" t="str">
            <v>RAK - RSH HIGHWAY CAMP</v>
          </cell>
          <cell r="N150" t="str">
            <v>SAUDI</v>
          </cell>
          <cell r="O150">
            <v>41398</v>
          </cell>
          <cell r="P150">
            <v>1122442245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32850</v>
          </cell>
          <cell r="Y150">
            <v>33</v>
          </cell>
          <cell r="Z150" t="str">
            <v>00966 50 205 6584</v>
          </cell>
          <cell r="AA150">
            <v>0</v>
          </cell>
          <cell r="AB150" t="str">
            <v>MUSLIM</v>
          </cell>
          <cell r="AC150" t="str">
            <v>ma1864431@gmail.com</v>
          </cell>
          <cell r="AD150">
            <v>0</v>
          </cell>
          <cell r="AE150" t="str">
            <v>050 205 6584</v>
          </cell>
          <cell r="AF150" t="str">
            <v>YES</v>
          </cell>
          <cell r="AG150">
            <v>12</v>
          </cell>
          <cell r="AH150">
            <v>8</v>
          </cell>
          <cell r="AI150" t="str">
            <v>YES</v>
          </cell>
          <cell r="AJ150" t="str">
            <v>MALE</v>
          </cell>
          <cell r="AK150" t="str">
            <v>DAMMAM, SAUDI ARABIA</v>
          </cell>
          <cell r="AL150">
            <v>0</v>
          </cell>
          <cell r="AM150" t="str">
            <v>SEMISKILLED</v>
          </cell>
          <cell r="AN150" t="str">
            <v>MARRIED</v>
          </cell>
          <cell r="AO150" t="str">
            <v>NO</v>
          </cell>
          <cell r="AP150" t="str">
            <v>N/A</v>
          </cell>
          <cell r="AQ150">
            <v>0</v>
          </cell>
          <cell r="AR150" t="str">
            <v>1 Month Salary after 1 Year</v>
          </cell>
          <cell r="AS150">
            <v>0</v>
          </cell>
        </row>
        <row r="151">
          <cell r="C151">
            <v>4245</v>
          </cell>
          <cell r="D151">
            <v>100243</v>
          </cell>
          <cell r="E151" t="str">
            <v>RSIJ-1269</v>
          </cell>
          <cell r="F151" t="str">
            <v>MOHAMMED</v>
          </cell>
          <cell r="G151" t="str">
            <v>MUFREH</v>
          </cell>
          <cell r="H151" t="str">
            <v>GAZZAWANI</v>
          </cell>
          <cell r="I151" t="str">
            <v>MOHAMMAD MUFRAH FARHAN GAZZAWANI</v>
          </cell>
          <cell r="J151" t="str">
            <v>SECURITY GUARD</v>
          </cell>
          <cell r="K151" t="str">
            <v>SECURITY</v>
          </cell>
          <cell r="L151" t="str">
            <v>IFM &amp; Rental-Security Services</v>
          </cell>
          <cell r="M151" t="str">
            <v>JUBAIL - HEAD OFFICE GATE</v>
          </cell>
          <cell r="N151" t="str">
            <v>SAUDI</v>
          </cell>
          <cell r="O151">
            <v>41398</v>
          </cell>
          <cell r="P151">
            <v>1105087009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32708</v>
          </cell>
          <cell r="Y151">
            <v>33</v>
          </cell>
          <cell r="Z151" t="str">
            <v>00966 56 817 9633</v>
          </cell>
          <cell r="AA151">
            <v>0</v>
          </cell>
          <cell r="AB151" t="str">
            <v>MUSLIM</v>
          </cell>
          <cell r="AC151" t="str">
            <v>ghzwanym980@gmail.com</v>
          </cell>
          <cell r="AD151">
            <v>0</v>
          </cell>
          <cell r="AE151">
            <v>0</v>
          </cell>
          <cell r="AF151" t="str">
            <v>YES</v>
          </cell>
          <cell r="AG151">
            <v>12</v>
          </cell>
          <cell r="AH151">
            <v>8</v>
          </cell>
          <cell r="AI151" t="str">
            <v>YES</v>
          </cell>
          <cell r="AJ151" t="str">
            <v>MALE</v>
          </cell>
          <cell r="AK151" t="str">
            <v>DAMMAM, SAUDI ARABIA</v>
          </cell>
          <cell r="AL151">
            <v>0</v>
          </cell>
          <cell r="AM151" t="str">
            <v>SEMISKILLED</v>
          </cell>
          <cell r="AN151" t="str">
            <v>MARRIED</v>
          </cell>
          <cell r="AO151" t="str">
            <v>NO</v>
          </cell>
          <cell r="AP151" t="str">
            <v>N/A</v>
          </cell>
          <cell r="AQ151">
            <v>0</v>
          </cell>
          <cell r="AR151" t="str">
            <v>1 Month Salary after 1 Year</v>
          </cell>
          <cell r="AS151">
            <v>0</v>
          </cell>
        </row>
        <row r="152">
          <cell r="C152">
            <v>4247</v>
          </cell>
          <cell r="D152">
            <v>100244</v>
          </cell>
          <cell r="E152" t="str">
            <v>RSIJ-1270</v>
          </cell>
          <cell r="F152" t="str">
            <v>FAHAD</v>
          </cell>
          <cell r="G152" t="str">
            <v>BATAL</v>
          </cell>
          <cell r="H152" t="str">
            <v>AL HARBI</v>
          </cell>
          <cell r="I152" t="str">
            <v>FAHAD BATAL  WADI AL HARBI</v>
          </cell>
          <cell r="J152" t="str">
            <v>SECURITY GUARD</v>
          </cell>
          <cell r="K152" t="str">
            <v>SECURITY</v>
          </cell>
          <cell r="L152" t="str">
            <v>IFM &amp; Rental-Security Services</v>
          </cell>
          <cell r="M152" t="str">
            <v>RAK - RSH HIGHWAY CAMP</v>
          </cell>
          <cell r="N152" t="str">
            <v>SAUDI</v>
          </cell>
          <cell r="O152">
            <v>41402</v>
          </cell>
          <cell r="P152">
            <v>1067586386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31228</v>
          </cell>
          <cell r="Y152">
            <v>37</v>
          </cell>
          <cell r="Z152" t="str">
            <v>00966 56 304 5077</v>
          </cell>
          <cell r="AA152">
            <v>0</v>
          </cell>
          <cell r="AB152" t="str">
            <v>MUSLIM</v>
          </cell>
          <cell r="AC152" t="str">
            <v>paksda22@gmail.com</v>
          </cell>
          <cell r="AD152">
            <v>0</v>
          </cell>
          <cell r="AE152">
            <v>0</v>
          </cell>
          <cell r="AF152" t="str">
            <v>YES</v>
          </cell>
          <cell r="AG152">
            <v>12</v>
          </cell>
          <cell r="AH152">
            <v>8</v>
          </cell>
          <cell r="AI152" t="str">
            <v>YES</v>
          </cell>
          <cell r="AJ152" t="str">
            <v>MALE</v>
          </cell>
          <cell r="AK152" t="str">
            <v>DAMMAM, SAUDI ARABIA</v>
          </cell>
          <cell r="AL152">
            <v>0</v>
          </cell>
          <cell r="AM152" t="str">
            <v>SEMISKILLED</v>
          </cell>
          <cell r="AN152" t="str">
            <v>MARRIED</v>
          </cell>
          <cell r="AO152" t="str">
            <v>NO</v>
          </cell>
          <cell r="AP152" t="str">
            <v>N/A</v>
          </cell>
          <cell r="AQ152">
            <v>0</v>
          </cell>
          <cell r="AR152" t="str">
            <v>1 Month Salary after 1 Year</v>
          </cell>
          <cell r="AS152">
            <v>0</v>
          </cell>
        </row>
        <row r="153">
          <cell r="C153">
            <v>4266</v>
          </cell>
          <cell r="D153">
            <v>100245</v>
          </cell>
          <cell r="E153" t="str">
            <v>RSIJ-1271</v>
          </cell>
          <cell r="F153" t="str">
            <v>NAWAF</v>
          </cell>
          <cell r="G153" t="str">
            <v>AYID</v>
          </cell>
          <cell r="H153" t="str">
            <v>AL KHALDI</v>
          </cell>
          <cell r="I153" t="str">
            <v>NAWAF AYID KHLAIF AL KHALDI</v>
          </cell>
          <cell r="J153" t="str">
            <v>SECURITY GUARD</v>
          </cell>
          <cell r="K153" t="str">
            <v>SECURITY</v>
          </cell>
          <cell r="L153" t="str">
            <v>IFM &amp; Rental-Security Services</v>
          </cell>
          <cell r="M153" t="str">
            <v>RAK - RSH HIGHWAY CAMP</v>
          </cell>
          <cell r="N153" t="str">
            <v>SAUDI</v>
          </cell>
          <cell r="O153">
            <v>41426</v>
          </cell>
          <cell r="P153">
            <v>1100135126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33893</v>
          </cell>
          <cell r="Y153">
            <v>30</v>
          </cell>
          <cell r="Z153" t="str">
            <v>00966 50 911 7107</v>
          </cell>
          <cell r="AA153">
            <v>0</v>
          </cell>
          <cell r="AB153" t="str">
            <v>MUSLIM</v>
          </cell>
          <cell r="AC153" t="str">
            <v>nawwaf9214@gmail.com</v>
          </cell>
          <cell r="AD153">
            <v>0</v>
          </cell>
          <cell r="AE153">
            <v>0</v>
          </cell>
          <cell r="AF153" t="str">
            <v>YES</v>
          </cell>
          <cell r="AG153">
            <v>12</v>
          </cell>
          <cell r="AH153">
            <v>8</v>
          </cell>
          <cell r="AI153" t="str">
            <v>YES</v>
          </cell>
          <cell r="AJ153" t="str">
            <v>MALE</v>
          </cell>
          <cell r="AK153" t="str">
            <v>DAMMAM, SAUDI ARABIA</v>
          </cell>
          <cell r="AL153">
            <v>0</v>
          </cell>
          <cell r="AM153" t="str">
            <v>SEMISKILLED</v>
          </cell>
          <cell r="AN153" t="str">
            <v>SINGLE</v>
          </cell>
          <cell r="AO153" t="str">
            <v>NO</v>
          </cell>
          <cell r="AP153" t="str">
            <v>N/A</v>
          </cell>
          <cell r="AQ153">
            <v>0</v>
          </cell>
          <cell r="AR153" t="str">
            <v>1 Month Salary after 1 Year</v>
          </cell>
          <cell r="AS153">
            <v>0</v>
          </cell>
        </row>
        <row r="154">
          <cell r="C154">
            <v>4270</v>
          </cell>
          <cell r="D154">
            <v>100246</v>
          </cell>
          <cell r="E154" t="str">
            <v>RSIJ-1272</v>
          </cell>
          <cell r="F154" t="str">
            <v>BADAR UDDIN</v>
          </cell>
          <cell r="G154">
            <v>0</v>
          </cell>
          <cell r="H154" t="str">
            <v>JOYO</v>
          </cell>
          <cell r="I154" t="str">
            <v xml:space="preserve">BADAR UDDIN JOYO </v>
          </cell>
          <cell r="J154" t="str">
            <v>ENVIRONMENTAL MANAGER</v>
          </cell>
          <cell r="K154" t="str">
            <v>HEALTH AND SAFETY</v>
          </cell>
          <cell r="L154" t="str">
            <v>C&amp;M - Quality, Health, Safety &amp; Environment</v>
          </cell>
          <cell r="M154" t="str">
            <v>JUBAIL - FACTORY OFFICE</v>
          </cell>
          <cell r="N154" t="str">
            <v>PAKISTANI</v>
          </cell>
          <cell r="O154">
            <v>41441</v>
          </cell>
          <cell r="P154">
            <v>2305610541</v>
          </cell>
          <cell r="Q154">
            <v>43856</v>
          </cell>
          <cell r="R154">
            <v>45014</v>
          </cell>
          <cell r="S154" t="str">
            <v>JUBAIL</v>
          </cell>
          <cell r="T154" t="str">
            <v>AA8193414</v>
          </cell>
          <cell r="U154">
            <v>43634</v>
          </cell>
          <cell r="V154">
            <v>45459</v>
          </cell>
          <cell r="W154" t="str">
            <v>PAKIISTAN</v>
          </cell>
          <cell r="X154">
            <v>24390</v>
          </cell>
          <cell r="Y154">
            <v>56</v>
          </cell>
          <cell r="Z154" t="str">
            <v>00966 59 272 2577</v>
          </cell>
          <cell r="AA154" t="str">
            <v>B+</v>
          </cell>
          <cell r="AB154" t="str">
            <v>MUSLIM</v>
          </cell>
          <cell r="AC154" t="str">
            <v>badar.joyo@redseaintl.com</v>
          </cell>
          <cell r="AD154" t="str">
            <v>badar.joyo@redseaintl.com</v>
          </cell>
          <cell r="AE154" t="str">
            <v>0092 345 213 3577</v>
          </cell>
          <cell r="AF154" t="str">
            <v>YES</v>
          </cell>
          <cell r="AG154">
            <v>12</v>
          </cell>
          <cell r="AH154">
            <v>8</v>
          </cell>
          <cell r="AI154" t="str">
            <v>NO</v>
          </cell>
          <cell r="AJ154" t="str">
            <v>MALE</v>
          </cell>
          <cell r="AK154" t="str">
            <v>KARACHI</v>
          </cell>
          <cell r="AL154">
            <v>0</v>
          </cell>
          <cell r="AM154" t="str">
            <v>MANAGEMENT</v>
          </cell>
          <cell r="AN154" t="str">
            <v>MARRIED</v>
          </cell>
          <cell r="AO154" t="str">
            <v>YES</v>
          </cell>
          <cell r="AP154">
            <v>3</v>
          </cell>
          <cell r="AQ154">
            <v>0</v>
          </cell>
          <cell r="AR154" t="str">
            <v>1 Month Salary after 1 Year</v>
          </cell>
          <cell r="AS154" t="str">
            <v>FRIDAY / SATURDAY</v>
          </cell>
        </row>
        <row r="155">
          <cell r="C155">
            <v>4281</v>
          </cell>
          <cell r="D155">
            <v>100247</v>
          </cell>
          <cell r="E155" t="str">
            <v>RSIJ-1274</v>
          </cell>
          <cell r="F155" t="str">
            <v>ABDIRAHMAN MOHAMED FARAH HAMUD</v>
          </cell>
          <cell r="G155">
            <v>0</v>
          </cell>
          <cell r="H155" t="str">
            <v xml:space="preserve"> </v>
          </cell>
          <cell r="I155" t="str">
            <v>ABDIRAHMAN MOHAMED FARAH HAMUD</v>
          </cell>
          <cell r="J155" t="str">
            <v>CAMP BOSS</v>
          </cell>
          <cell r="K155" t="str">
            <v>CAMP OPERATIONS.</v>
          </cell>
          <cell r="L155" t="str">
            <v>IFM &amp; Rental - Projects &amp; Camps Operations</v>
          </cell>
          <cell r="M155" t="str">
            <v>RABIGH - OUTSIDE CAMP</v>
          </cell>
          <cell r="N155" t="str">
            <v>SOMALI</v>
          </cell>
          <cell r="O155">
            <v>41456</v>
          </cell>
          <cell r="P155">
            <v>2133521126</v>
          </cell>
          <cell r="Q155">
            <v>44049</v>
          </cell>
          <cell r="R155">
            <v>44786</v>
          </cell>
          <cell r="S155" t="str">
            <v>JUBAIL</v>
          </cell>
          <cell r="T155" t="str">
            <v>P00803896</v>
          </cell>
          <cell r="U155">
            <v>43450</v>
          </cell>
          <cell r="V155">
            <v>45275</v>
          </cell>
          <cell r="W155" t="str">
            <v>JEDDAH</v>
          </cell>
          <cell r="X155">
            <v>33172</v>
          </cell>
          <cell r="Y155">
            <v>32</v>
          </cell>
          <cell r="Z155" t="str">
            <v>00966 58 358 4610</v>
          </cell>
          <cell r="AA155" t="str">
            <v>O+</v>
          </cell>
          <cell r="AB155" t="str">
            <v>MUSLIM</v>
          </cell>
          <cell r="AC155" t="str">
            <v>abdulrahman.farah@redseaintl.com</v>
          </cell>
          <cell r="AD155" t="str">
            <v>abdulrahman.farah@redseaintl.com</v>
          </cell>
          <cell r="AE155">
            <v>0</v>
          </cell>
          <cell r="AF155" t="str">
            <v>YES</v>
          </cell>
          <cell r="AG155">
            <v>12</v>
          </cell>
          <cell r="AH155">
            <v>8</v>
          </cell>
          <cell r="AI155" t="str">
            <v>YES</v>
          </cell>
          <cell r="AJ155" t="str">
            <v>MALE</v>
          </cell>
          <cell r="AK155" t="str">
            <v>MOGADISHU</v>
          </cell>
          <cell r="AL155">
            <v>0</v>
          </cell>
          <cell r="AM155" t="str">
            <v>SUPERVISOR</v>
          </cell>
          <cell r="AN155" t="str">
            <v>MARRIED</v>
          </cell>
          <cell r="AO155" t="str">
            <v>NO</v>
          </cell>
          <cell r="AP155" t="str">
            <v>N/A</v>
          </cell>
          <cell r="AQ155">
            <v>0</v>
          </cell>
          <cell r="AR155" t="str">
            <v>1 Month Salary after 1 Year</v>
          </cell>
          <cell r="AS155" t="str">
            <v>FRIDAY</v>
          </cell>
        </row>
        <row r="156">
          <cell r="C156">
            <v>4298</v>
          </cell>
          <cell r="D156">
            <v>100248</v>
          </cell>
          <cell r="E156" t="str">
            <v>RSIJ-1276</v>
          </cell>
          <cell r="F156" t="str">
            <v>KENNETH EDWARD</v>
          </cell>
          <cell r="G156">
            <v>0</v>
          </cell>
          <cell r="H156" t="str">
            <v>WILSON</v>
          </cell>
          <cell r="I156" t="str">
            <v>KENNETH EDWARD WILSON</v>
          </cell>
          <cell r="J156" t="str">
            <v>PROJECT MANAGER</v>
          </cell>
          <cell r="K156" t="str">
            <v>SITE WORK</v>
          </cell>
          <cell r="L156" t="str">
            <v xml:space="preserve">C&amp;M - Constructions Operations </v>
          </cell>
          <cell r="M156" t="str">
            <v>JUBAIL - FACTORY OFFICE</v>
          </cell>
          <cell r="N156" t="str">
            <v>AMERICAN</v>
          </cell>
          <cell r="O156">
            <v>41502</v>
          </cell>
          <cell r="P156">
            <v>2350126823</v>
          </cell>
          <cell r="Q156">
            <v>44059</v>
          </cell>
          <cell r="R156">
            <v>44783</v>
          </cell>
          <cell r="S156" t="str">
            <v>JUBAIL</v>
          </cell>
          <cell r="T156" t="str">
            <v>642555835</v>
          </cell>
          <cell r="U156">
            <v>43377</v>
          </cell>
          <cell r="V156">
            <v>47029</v>
          </cell>
          <cell r="W156" t="str">
            <v>USA</v>
          </cell>
          <cell r="X156">
            <v>25122</v>
          </cell>
          <cell r="Y156">
            <v>54</v>
          </cell>
          <cell r="Z156" t="str">
            <v>00966 53 805 2872</v>
          </cell>
          <cell r="AA156" t="str">
            <v>O+</v>
          </cell>
          <cell r="AB156" t="str">
            <v>MUSLIM</v>
          </cell>
          <cell r="AC156" t="str">
            <v>kenneth.wilson@redseaintl.com</v>
          </cell>
          <cell r="AD156" t="str">
            <v>kenneth.wilson@redseaintl.com</v>
          </cell>
          <cell r="AE156" t="str">
            <v>0063 9052 161 096</v>
          </cell>
          <cell r="AF156" t="str">
            <v>YES</v>
          </cell>
          <cell r="AG156">
            <v>6</v>
          </cell>
          <cell r="AH156">
            <v>8</v>
          </cell>
          <cell r="AI156" t="str">
            <v>NO</v>
          </cell>
          <cell r="AJ156" t="str">
            <v>MALE</v>
          </cell>
          <cell r="AK156" t="str">
            <v>WASHINGTON DC - DULLES</v>
          </cell>
          <cell r="AL156">
            <v>0</v>
          </cell>
          <cell r="AM156" t="str">
            <v>MANAGEMENT</v>
          </cell>
          <cell r="AN156" t="str">
            <v>SINGLE</v>
          </cell>
          <cell r="AO156" t="str">
            <v>NO</v>
          </cell>
          <cell r="AP156" t="str">
            <v>N/A</v>
          </cell>
          <cell r="AQ156">
            <v>0</v>
          </cell>
          <cell r="AR156" t="str">
            <v>3/4 Month (21 days) Salary after 6 Months</v>
          </cell>
          <cell r="AS156" t="str">
            <v>FRIDAY / SATURDAY</v>
          </cell>
        </row>
        <row r="157">
          <cell r="C157">
            <v>4316</v>
          </cell>
          <cell r="D157">
            <v>100249</v>
          </cell>
          <cell r="E157" t="str">
            <v>RSIJ-1278</v>
          </cell>
          <cell r="F157" t="str">
            <v>NASSAR</v>
          </cell>
          <cell r="G157" t="str">
            <v>ABDULKANNU ABDUL RASHEED</v>
          </cell>
          <cell r="H157" t="str">
            <v xml:space="preserve"> </v>
          </cell>
          <cell r="I157" t="str">
            <v>NASSAR ABDULKANNU ABDUL RASHEED</v>
          </cell>
          <cell r="J157" t="str">
            <v>CARPENTER</v>
          </cell>
          <cell r="K157" t="str">
            <v>CAMP OPERATIONS.</v>
          </cell>
          <cell r="L157" t="str">
            <v>IFM &amp; Rental - Projects &amp; Camps Operations</v>
          </cell>
          <cell r="M157" t="str">
            <v>UMLUJ-TRSDC</v>
          </cell>
          <cell r="N157" t="str">
            <v>INDIAN</v>
          </cell>
          <cell r="O157">
            <v>41522</v>
          </cell>
          <cell r="P157">
            <v>2198252757</v>
          </cell>
          <cell r="Q157">
            <v>44573</v>
          </cell>
          <cell r="R157">
            <v>44909</v>
          </cell>
          <cell r="S157" t="str">
            <v>JUBAIL</v>
          </cell>
          <cell r="T157" t="str">
            <v>K7959029</v>
          </cell>
          <cell r="U157">
            <v>41133</v>
          </cell>
          <cell r="V157">
            <v>44784</v>
          </cell>
          <cell r="W157" t="str">
            <v>RIYADH</v>
          </cell>
          <cell r="X157">
            <v>24973</v>
          </cell>
          <cell r="Y157">
            <v>54</v>
          </cell>
          <cell r="Z157" t="str">
            <v>00966 57 153 1135</v>
          </cell>
          <cell r="AA157" t="str">
            <v>B+</v>
          </cell>
          <cell r="AB157" t="str">
            <v>MUSLIM</v>
          </cell>
          <cell r="AC157" t="str">
            <v>nazarabdul419@gmail.com</v>
          </cell>
          <cell r="AD157">
            <v>0</v>
          </cell>
          <cell r="AE157" t="str">
            <v>0091 989 555 6024</v>
          </cell>
          <cell r="AF157" t="str">
            <v>YES</v>
          </cell>
          <cell r="AG157">
            <v>12</v>
          </cell>
          <cell r="AH157">
            <v>8</v>
          </cell>
          <cell r="AI157" t="str">
            <v>YES</v>
          </cell>
          <cell r="AJ157" t="str">
            <v>MALE</v>
          </cell>
          <cell r="AK157" t="str">
            <v>BOMBAY, INDIA</v>
          </cell>
          <cell r="AL157">
            <v>0</v>
          </cell>
          <cell r="AM157" t="str">
            <v>SKILLED</v>
          </cell>
          <cell r="AN157" t="str">
            <v>MARRIED</v>
          </cell>
          <cell r="AO157" t="str">
            <v>NO</v>
          </cell>
          <cell r="AP157" t="str">
            <v>N/A</v>
          </cell>
          <cell r="AQ157">
            <v>0</v>
          </cell>
          <cell r="AR157" t="str">
            <v>1 Month Salary after 1 Year</v>
          </cell>
          <cell r="AS157" t="str">
            <v>FRIDAY</v>
          </cell>
        </row>
        <row r="158">
          <cell r="C158">
            <v>4320</v>
          </cell>
          <cell r="D158">
            <v>100250</v>
          </cell>
          <cell r="E158" t="str">
            <v>RSIJ-1281</v>
          </cell>
          <cell r="F158" t="str">
            <v>PRAKASH</v>
          </cell>
          <cell r="G158" t="str">
            <v>PARANGODAN</v>
          </cell>
          <cell r="H158" t="str">
            <v>ENGLAMPURATH</v>
          </cell>
          <cell r="I158" t="str">
            <v>PRAKASH PARANGODAN ENGLAMPURATH</v>
          </cell>
          <cell r="J158" t="str">
            <v>PLUMBER</v>
          </cell>
          <cell r="K158" t="str">
            <v>CAMP OPERATIONS.</v>
          </cell>
          <cell r="L158" t="str">
            <v>IFM &amp; Rental - Projects &amp; Camps Operations</v>
          </cell>
          <cell r="M158" t="str">
            <v>JUBAIL - DPC</v>
          </cell>
          <cell r="N158" t="str">
            <v>INDIAN</v>
          </cell>
          <cell r="O158">
            <v>41536</v>
          </cell>
          <cell r="P158">
            <v>2277516098</v>
          </cell>
          <cell r="Q158">
            <v>43983</v>
          </cell>
          <cell r="R158">
            <v>44723</v>
          </cell>
          <cell r="S158" t="str">
            <v>JUBAIL</v>
          </cell>
          <cell r="T158" t="str">
            <v>S7705779</v>
          </cell>
          <cell r="U158">
            <v>43276</v>
          </cell>
          <cell r="V158">
            <v>46928</v>
          </cell>
          <cell r="W158" t="str">
            <v>RIYADH</v>
          </cell>
          <cell r="X158">
            <v>28980</v>
          </cell>
          <cell r="Y158">
            <v>43</v>
          </cell>
          <cell r="Z158" t="str">
            <v>00966 54 372 3159</v>
          </cell>
          <cell r="AA158" t="str">
            <v>O+</v>
          </cell>
          <cell r="AB158" t="str">
            <v>NON MUSLIM</v>
          </cell>
          <cell r="AC158" t="str">
            <v>prakashmanjeri79@gmail.com</v>
          </cell>
          <cell r="AD158">
            <v>0</v>
          </cell>
          <cell r="AE158" t="str">
            <v>0091 812 901 5270</v>
          </cell>
          <cell r="AF158" t="str">
            <v>YES</v>
          </cell>
          <cell r="AG158">
            <v>12</v>
          </cell>
          <cell r="AH158">
            <v>8</v>
          </cell>
          <cell r="AI158" t="str">
            <v>YES</v>
          </cell>
          <cell r="AJ158" t="str">
            <v>MALE</v>
          </cell>
          <cell r="AK158" t="str">
            <v>BOMBAY, INDIA</v>
          </cell>
          <cell r="AL158">
            <v>0</v>
          </cell>
          <cell r="AM158" t="str">
            <v>SKILLED</v>
          </cell>
          <cell r="AN158" t="str">
            <v>MARRIED</v>
          </cell>
          <cell r="AO158" t="str">
            <v>NO</v>
          </cell>
          <cell r="AP158" t="str">
            <v>N/A</v>
          </cell>
          <cell r="AQ158">
            <v>0</v>
          </cell>
          <cell r="AR158" t="str">
            <v>1 Month Salary after 1 Year</v>
          </cell>
          <cell r="AS158" t="str">
            <v>FRIDAY</v>
          </cell>
        </row>
        <row r="159">
          <cell r="C159">
            <v>4361</v>
          </cell>
          <cell r="D159">
            <v>100251</v>
          </cell>
          <cell r="E159" t="str">
            <v>RSIJ-1283</v>
          </cell>
          <cell r="F159" t="str">
            <v>MOHAMMAD JAFFAR</v>
          </cell>
          <cell r="G159">
            <v>0</v>
          </cell>
          <cell r="H159" t="str">
            <v xml:space="preserve"> </v>
          </cell>
          <cell r="I159" t="str">
            <v>MOHAMMAD JAFFAR</v>
          </cell>
          <cell r="J159" t="str">
            <v>MALE NURSE</v>
          </cell>
          <cell r="K159" t="str">
            <v>HEALTH AND SAFETY</v>
          </cell>
          <cell r="L159" t="str">
            <v>C&amp;M - Quality, Health, Safety &amp; Environment</v>
          </cell>
          <cell r="M159" t="str">
            <v>JUBAIL - FACTORY CLINIC</v>
          </cell>
          <cell r="N159" t="str">
            <v>INDIAN</v>
          </cell>
          <cell r="O159">
            <v>40568</v>
          </cell>
          <cell r="P159">
            <v>2301258576</v>
          </cell>
          <cell r="Q159">
            <v>44578</v>
          </cell>
          <cell r="R159">
            <v>44910</v>
          </cell>
          <cell r="S159" t="str">
            <v>JUBAIL</v>
          </cell>
          <cell r="T159" t="str">
            <v>U0043090</v>
          </cell>
          <cell r="U159">
            <v>44094</v>
          </cell>
          <cell r="V159">
            <v>47745</v>
          </cell>
          <cell r="W159" t="str">
            <v>RIYADH</v>
          </cell>
          <cell r="X159">
            <v>25197</v>
          </cell>
          <cell r="Y159">
            <v>54</v>
          </cell>
          <cell r="Z159" t="str">
            <v>00966 53 225 1926</v>
          </cell>
          <cell r="AA159" t="str">
            <v>AB+</v>
          </cell>
          <cell r="AB159" t="str">
            <v>MUSLIM</v>
          </cell>
          <cell r="AC159" t="str">
            <v>jaffar.mohammed@redseaintl.com</v>
          </cell>
          <cell r="AD159" t="str">
            <v>jaffar.mohammed@redseaintl.com</v>
          </cell>
          <cell r="AE159" t="str">
            <v>0091 888 593 9318</v>
          </cell>
          <cell r="AF159" t="str">
            <v>YES</v>
          </cell>
          <cell r="AG159">
            <v>12</v>
          </cell>
          <cell r="AH159">
            <v>8</v>
          </cell>
          <cell r="AI159" t="str">
            <v>NO</v>
          </cell>
          <cell r="AJ159" t="str">
            <v>MALE</v>
          </cell>
          <cell r="AK159" t="str">
            <v>HYDERABAD, INDIA</v>
          </cell>
          <cell r="AL159">
            <v>0</v>
          </cell>
          <cell r="AM159" t="str">
            <v>STAFF</v>
          </cell>
          <cell r="AN159" t="str">
            <v>MARRIED</v>
          </cell>
          <cell r="AO159" t="str">
            <v>NO</v>
          </cell>
          <cell r="AP159" t="str">
            <v>N/A</v>
          </cell>
          <cell r="AQ159">
            <v>0</v>
          </cell>
          <cell r="AR159" t="str">
            <v>1 Month Salary after 1 Year</v>
          </cell>
          <cell r="AS159" t="str">
            <v>FRIDAY</v>
          </cell>
        </row>
        <row r="160">
          <cell r="C160">
            <v>4365</v>
          </cell>
          <cell r="D160">
            <v>100252</v>
          </cell>
          <cell r="E160" t="str">
            <v>RSIJ-1284</v>
          </cell>
          <cell r="F160" t="str">
            <v>ARSHAD ALI</v>
          </cell>
          <cell r="G160">
            <v>0</v>
          </cell>
          <cell r="H160" t="str">
            <v xml:space="preserve"> </v>
          </cell>
          <cell r="I160" t="str">
            <v>ARSHAD ALI</v>
          </cell>
          <cell r="J160" t="str">
            <v>A/C TECHNICIAN</v>
          </cell>
          <cell r="K160" t="str">
            <v>CAMP OPERATIONS.</v>
          </cell>
          <cell r="L160" t="str">
            <v>IFM &amp; Rental - Projects &amp; Camps Operations</v>
          </cell>
          <cell r="M160" t="str">
            <v>TURAIF - PROFESSIONAL CAMP 3</v>
          </cell>
          <cell r="N160" t="str">
            <v>INDIAN</v>
          </cell>
          <cell r="O160">
            <v>41585</v>
          </cell>
          <cell r="P160">
            <v>2357551957</v>
          </cell>
          <cell r="Q160">
            <v>44571</v>
          </cell>
          <cell r="R160">
            <v>44884</v>
          </cell>
          <cell r="S160" t="str">
            <v>JUBAIL</v>
          </cell>
          <cell r="T160" t="str">
            <v>R2448253</v>
          </cell>
          <cell r="U160">
            <v>42813</v>
          </cell>
          <cell r="V160">
            <v>46464</v>
          </cell>
          <cell r="W160" t="str">
            <v>RIYADH</v>
          </cell>
          <cell r="X160">
            <v>30239</v>
          </cell>
          <cell r="Y160">
            <v>40</v>
          </cell>
          <cell r="Z160" t="str">
            <v>00966 59 549 2470</v>
          </cell>
          <cell r="AA160" t="str">
            <v>O+</v>
          </cell>
          <cell r="AB160" t="str">
            <v>MUSLIM</v>
          </cell>
          <cell r="AC160" t="str">
            <v>Arshadahad738@gmail.com</v>
          </cell>
          <cell r="AD160">
            <v>0</v>
          </cell>
          <cell r="AE160" t="str">
            <v>0091 879 570 3443</v>
          </cell>
          <cell r="AF160" t="str">
            <v>YES</v>
          </cell>
          <cell r="AG160">
            <v>12</v>
          </cell>
          <cell r="AH160">
            <v>8</v>
          </cell>
          <cell r="AI160" t="str">
            <v>YES</v>
          </cell>
          <cell r="AJ160" t="str">
            <v>MALE</v>
          </cell>
          <cell r="AK160" t="str">
            <v>BOMBAY, INDIA</v>
          </cell>
          <cell r="AL160">
            <v>0</v>
          </cell>
          <cell r="AM160" t="str">
            <v>SKILLED</v>
          </cell>
          <cell r="AN160" t="str">
            <v>MARRIED</v>
          </cell>
          <cell r="AO160" t="str">
            <v>NO</v>
          </cell>
          <cell r="AP160" t="str">
            <v>N/A</v>
          </cell>
          <cell r="AQ160">
            <v>0</v>
          </cell>
          <cell r="AR160" t="str">
            <v>1 Month Salary after 1 Year</v>
          </cell>
          <cell r="AS160" t="str">
            <v>FRIDAY</v>
          </cell>
        </row>
        <row r="161">
          <cell r="C161">
            <v>4367</v>
          </cell>
          <cell r="D161">
            <v>100253</v>
          </cell>
          <cell r="E161" t="str">
            <v>RSIJ-1285</v>
          </cell>
          <cell r="F161" t="str">
            <v>JAHANGIR</v>
          </cell>
          <cell r="G161">
            <v>0</v>
          </cell>
          <cell r="H161" t="str">
            <v>SHAIKH</v>
          </cell>
          <cell r="I161" t="str">
            <v>JAHANGIR SHAIKH</v>
          </cell>
          <cell r="J161" t="str">
            <v>A/C TECHNICIAN</v>
          </cell>
          <cell r="K161" t="str">
            <v>CAMP OPERATIONS.</v>
          </cell>
          <cell r="L161" t="str">
            <v>IFM &amp; Rental - Projects &amp; Camps Operations</v>
          </cell>
          <cell r="M161" t="str">
            <v>UMLUJ-TRSDC</v>
          </cell>
          <cell r="N161" t="str">
            <v>INDIAN</v>
          </cell>
          <cell r="O161">
            <v>41585</v>
          </cell>
          <cell r="P161">
            <v>2356723334</v>
          </cell>
          <cell r="Q161">
            <v>44571</v>
          </cell>
          <cell r="R161">
            <v>44865</v>
          </cell>
          <cell r="S161" t="str">
            <v>JUBAIL</v>
          </cell>
          <cell r="T161" t="str">
            <v>W0300668</v>
          </cell>
          <cell r="U161">
            <v>44885</v>
          </cell>
          <cell r="V161">
            <v>48537</v>
          </cell>
          <cell r="W161" t="str">
            <v>JEDDAH</v>
          </cell>
          <cell r="X161">
            <v>30751</v>
          </cell>
          <cell r="Y161">
            <v>38</v>
          </cell>
          <cell r="Z161" t="str">
            <v>00966 53 080 9674</v>
          </cell>
          <cell r="AA161" t="str">
            <v>AB+</v>
          </cell>
          <cell r="AB161" t="str">
            <v>MUSLIM</v>
          </cell>
          <cell r="AC161" t="str">
            <v>js6318465@gmail.com</v>
          </cell>
          <cell r="AD161">
            <v>0</v>
          </cell>
          <cell r="AE161" t="str">
            <v>0091 898 417 9923</v>
          </cell>
          <cell r="AF161" t="str">
            <v>YES</v>
          </cell>
          <cell r="AG161">
            <v>12</v>
          </cell>
          <cell r="AH161">
            <v>8</v>
          </cell>
          <cell r="AI161" t="str">
            <v>YES</v>
          </cell>
          <cell r="AJ161" t="str">
            <v>MALE</v>
          </cell>
          <cell r="AK161" t="str">
            <v>BOMBAY, INDIA</v>
          </cell>
          <cell r="AL161">
            <v>0</v>
          </cell>
          <cell r="AM161" t="str">
            <v>SKILLED</v>
          </cell>
          <cell r="AN161" t="str">
            <v>MARRIED</v>
          </cell>
          <cell r="AO161" t="str">
            <v>NO</v>
          </cell>
          <cell r="AP161" t="str">
            <v>N/A</v>
          </cell>
          <cell r="AQ161">
            <v>0</v>
          </cell>
          <cell r="AR161" t="str">
            <v>1 Month Salary after 1 Year</v>
          </cell>
          <cell r="AS161" t="str">
            <v>FRIDAY</v>
          </cell>
        </row>
        <row r="162">
          <cell r="C162">
            <v>4379</v>
          </cell>
          <cell r="D162">
            <v>100254</v>
          </cell>
          <cell r="E162" t="str">
            <v>RSIJ-1286</v>
          </cell>
          <cell r="F162" t="str">
            <v>ALI</v>
          </cell>
          <cell r="G162" t="str">
            <v>MOHAMMED</v>
          </cell>
          <cell r="H162" t="str">
            <v>AL SHAHRI</v>
          </cell>
          <cell r="I162" t="str">
            <v>ALI MOHAMMED  AYIDH AL SHAHRI</v>
          </cell>
          <cell r="J162" t="str">
            <v>SHIFT MONITOR</v>
          </cell>
          <cell r="K162" t="str">
            <v>SECURITY</v>
          </cell>
          <cell r="L162" t="str">
            <v>IFM &amp; Rental-Security Services</v>
          </cell>
          <cell r="M162" t="str">
            <v>RAK - RSH HIGHWAY CAMP</v>
          </cell>
          <cell r="N162" t="str">
            <v>SAUDI</v>
          </cell>
          <cell r="O162">
            <v>41584</v>
          </cell>
          <cell r="P162">
            <v>1047346281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31967</v>
          </cell>
          <cell r="Y162">
            <v>35</v>
          </cell>
          <cell r="Z162" t="str">
            <v>00966 53 834 0228</v>
          </cell>
          <cell r="AA162">
            <v>0</v>
          </cell>
          <cell r="AB162" t="str">
            <v>MUSLIM</v>
          </cell>
          <cell r="AC162" t="str">
            <v>sjehri222@gmail.com</v>
          </cell>
          <cell r="AD162">
            <v>0</v>
          </cell>
          <cell r="AE162" t="str">
            <v>053 834 0228</v>
          </cell>
          <cell r="AF162" t="str">
            <v>YES</v>
          </cell>
          <cell r="AG162">
            <v>12</v>
          </cell>
          <cell r="AH162">
            <v>8</v>
          </cell>
          <cell r="AI162" t="str">
            <v>YES</v>
          </cell>
          <cell r="AJ162" t="str">
            <v>MALE</v>
          </cell>
          <cell r="AK162" t="str">
            <v>DAMMAM, SAUDI ARABIA</v>
          </cell>
          <cell r="AL162">
            <v>0</v>
          </cell>
          <cell r="AM162" t="str">
            <v>SEMISKILLED</v>
          </cell>
          <cell r="AN162" t="str">
            <v>MARRIED</v>
          </cell>
          <cell r="AO162" t="str">
            <v>NO</v>
          </cell>
          <cell r="AP162" t="str">
            <v>N/A</v>
          </cell>
          <cell r="AQ162">
            <v>0</v>
          </cell>
          <cell r="AR162" t="str">
            <v>1 Month Salary after 1 Year</v>
          </cell>
          <cell r="AS162">
            <v>0</v>
          </cell>
        </row>
        <row r="163">
          <cell r="C163">
            <v>4397</v>
          </cell>
          <cell r="D163">
            <v>100255</v>
          </cell>
          <cell r="E163" t="str">
            <v>RSIJ-1287</v>
          </cell>
          <cell r="F163" t="str">
            <v xml:space="preserve">MUAAZ </v>
          </cell>
          <cell r="G163" t="str">
            <v>MOHAMMED</v>
          </cell>
          <cell r="H163" t="str">
            <v>AL LAHEBI</v>
          </cell>
          <cell r="I163" t="str">
            <v>MUAAZ MOHAMMED HMOOD AL LAHEBI</v>
          </cell>
          <cell r="J163" t="str">
            <v>SECURITY GUARD</v>
          </cell>
          <cell r="K163" t="str">
            <v>SECURITY</v>
          </cell>
          <cell r="L163" t="str">
            <v>IFM &amp; Rental-Security Services</v>
          </cell>
          <cell r="M163" t="str">
            <v>RABIGH - OUTSIDE CAMP</v>
          </cell>
          <cell r="N163" t="str">
            <v>SAUDI</v>
          </cell>
          <cell r="O163">
            <v>41593</v>
          </cell>
          <cell r="P163">
            <v>1074308378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33484</v>
          </cell>
          <cell r="Y163">
            <v>31</v>
          </cell>
          <cell r="Z163" t="str">
            <v>00966 55 856 7705</v>
          </cell>
          <cell r="AA163">
            <v>0</v>
          </cell>
          <cell r="AB163" t="str">
            <v>MUSLIM</v>
          </cell>
          <cell r="AC163" t="str">
            <v>m61068292@gmail.com</v>
          </cell>
          <cell r="AD163">
            <v>0</v>
          </cell>
          <cell r="AE163" t="str">
            <v>00966 55 856 7705</v>
          </cell>
          <cell r="AF163" t="str">
            <v>YES</v>
          </cell>
          <cell r="AG163">
            <v>12</v>
          </cell>
          <cell r="AH163">
            <v>8</v>
          </cell>
          <cell r="AI163" t="str">
            <v>YES</v>
          </cell>
          <cell r="AJ163" t="str">
            <v>MALE</v>
          </cell>
          <cell r="AK163" t="str">
            <v>DAMMAM, SAUDI ARABIA</v>
          </cell>
          <cell r="AL163">
            <v>0</v>
          </cell>
          <cell r="AM163" t="str">
            <v>SEMISKILLED</v>
          </cell>
          <cell r="AN163" t="str">
            <v>SINGLE</v>
          </cell>
          <cell r="AO163" t="str">
            <v>NO</v>
          </cell>
          <cell r="AP163" t="str">
            <v>N/A</v>
          </cell>
          <cell r="AQ163">
            <v>0</v>
          </cell>
          <cell r="AR163" t="str">
            <v>1 Month Salary after 1 Year</v>
          </cell>
          <cell r="AS163">
            <v>0</v>
          </cell>
        </row>
        <row r="164">
          <cell r="C164">
            <v>4410</v>
          </cell>
          <cell r="D164">
            <v>100257</v>
          </cell>
          <cell r="E164" t="str">
            <v>RSIJ-1290</v>
          </cell>
          <cell r="F164" t="str">
            <v>EMMANUEL</v>
          </cell>
          <cell r="G164" t="str">
            <v>TARECTECAN</v>
          </cell>
          <cell r="H164" t="str">
            <v>VIADO</v>
          </cell>
          <cell r="I164" t="str">
            <v>EMMANUEL TARECTECAN VIADO</v>
          </cell>
          <cell r="J164" t="str">
            <v>HEAVY EQUIPMENT DRIVER</v>
          </cell>
          <cell r="K164" t="str">
            <v>CAMP OPERATIONS.</v>
          </cell>
          <cell r="L164" t="str">
            <v>IFM &amp; Rental - Projects &amp; Camps Operations</v>
          </cell>
          <cell r="M164" t="str">
            <v>TURAIF - PROFESSIONAL CAMP 3</v>
          </cell>
          <cell r="N164" t="str">
            <v>FILIPINO</v>
          </cell>
          <cell r="O164">
            <v>41615</v>
          </cell>
          <cell r="P164">
            <v>2357703657</v>
          </cell>
          <cell r="Q164">
            <v>44567</v>
          </cell>
          <cell r="R164">
            <v>44895</v>
          </cell>
          <cell r="S164" t="str">
            <v>JUBAIL</v>
          </cell>
          <cell r="T164" t="str">
            <v>P2601396A</v>
          </cell>
          <cell r="U164">
            <v>42830</v>
          </cell>
          <cell r="V164">
            <v>44655</v>
          </cell>
          <cell r="W164" t="str">
            <v>RIYADH</v>
          </cell>
          <cell r="X164">
            <v>22220</v>
          </cell>
          <cell r="Y164">
            <v>62</v>
          </cell>
          <cell r="Z164" t="str">
            <v>00966 50 927 0340</v>
          </cell>
          <cell r="AA164" t="str">
            <v>A+</v>
          </cell>
          <cell r="AB164" t="str">
            <v>NON MUSLIM</v>
          </cell>
          <cell r="AC164" t="str">
            <v>eviadoet@yahoo.com</v>
          </cell>
          <cell r="AD164">
            <v>0</v>
          </cell>
          <cell r="AE164" t="str">
            <v>0063 906 541 8072</v>
          </cell>
          <cell r="AF164" t="str">
            <v>YES</v>
          </cell>
          <cell r="AG164">
            <v>12</v>
          </cell>
          <cell r="AH164">
            <v>8</v>
          </cell>
          <cell r="AI164" t="str">
            <v>YES</v>
          </cell>
          <cell r="AJ164" t="str">
            <v>MALE</v>
          </cell>
          <cell r="AK164" t="str">
            <v>MANILA, PHILIPPINES</v>
          </cell>
          <cell r="AL164">
            <v>0</v>
          </cell>
          <cell r="AM164" t="str">
            <v>SKILLED</v>
          </cell>
          <cell r="AN164" t="str">
            <v>MARRIED</v>
          </cell>
          <cell r="AO164" t="str">
            <v>NO</v>
          </cell>
          <cell r="AP164" t="str">
            <v>N/A</v>
          </cell>
          <cell r="AQ164">
            <v>0</v>
          </cell>
          <cell r="AR164" t="str">
            <v>1 Month Salary after 1 Year</v>
          </cell>
          <cell r="AS164" t="str">
            <v>FRIDAY</v>
          </cell>
        </row>
        <row r="165">
          <cell r="C165">
            <v>4419</v>
          </cell>
          <cell r="D165">
            <v>100258</v>
          </cell>
          <cell r="E165" t="str">
            <v>RSIJ-1291</v>
          </cell>
          <cell r="F165" t="str">
            <v>SANTOSH</v>
          </cell>
          <cell r="G165">
            <v>0</v>
          </cell>
          <cell r="H165" t="str">
            <v>SAH TELI</v>
          </cell>
          <cell r="I165" t="str">
            <v>SANTOSH SAH TELI</v>
          </cell>
          <cell r="J165" t="str">
            <v>CARPENTER</v>
          </cell>
          <cell r="K165" t="str">
            <v>SITE WORK</v>
          </cell>
          <cell r="L165" t="str">
            <v xml:space="preserve">C&amp;M - Constructions Operations </v>
          </cell>
          <cell r="M165" t="str">
            <v>TAIF - L&amp;T, HUFAIRAH CAMP</v>
          </cell>
          <cell r="N165" t="str">
            <v>NEPALESE</v>
          </cell>
          <cell r="O165">
            <v>41621</v>
          </cell>
          <cell r="P165">
            <v>2358370928</v>
          </cell>
          <cell r="Q165">
            <v>44567</v>
          </cell>
          <cell r="R165">
            <v>44902</v>
          </cell>
          <cell r="S165" t="str">
            <v>JUBAIL</v>
          </cell>
          <cell r="T165" t="str">
            <v>06783401</v>
          </cell>
          <cell r="U165">
            <v>41575</v>
          </cell>
          <cell r="V165">
            <v>45226</v>
          </cell>
          <cell r="W165" t="str">
            <v>NEPAL</v>
          </cell>
          <cell r="X165">
            <v>32318</v>
          </cell>
          <cell r="Y165">
            <v>34</v>
          </cell>
          <cell r="Z165" t="str">
            <v>00966 58 357 5113</v>
          </cell>
          <cell r="AA165" t="str">
            <v>O+</v>
          </cell>
          <cell r="AB165" t="str">
            <v>NON MUSLIM</v>
          </cell>
          <cell r="AC165" t="str">
            <v>sah88131@gmail.com</v>
          </cell>
          <cell r="AD165">
            <v>0</v>
          </cell>
          <cell r="AE165" t="str">
            <v>00977 980 762 5605</v>
          </cell>
          <cell r="AF165" t="str">
            <v>YES</v>
          </cell>
          <cell r="AG165">
            <v>12</v>
          </cell>
          <cell r="AH165">
            <v>8</v>
          </cell>
          <cell r="AI165" t="str">
            <v>YES</v>
          </cell>
          <cell r="AJ165" t="str">
            <v>MALE</v>
          </cell>
          <cell r="AK165" t="str">
            <v>KATHMANDU, NEPAL</v>
          </cell>
          <cell r="AL165">
            <v>0</v>
          </cell>
          <cell r="AM165" t="str">
            <v>SKILLED</v>
          </cell>
          <cell r="AN165" t="str">
            <v>MARRIED</v>
          </cell>
          <cell r="AO165" t="str">
            <v>NO</v>
          </cell>
          <cell r="AP165" t="str">
            <v>N/A</v>
          </cell>
          <cell r="AQ165">
            <v>0</v>
          </cell>
          <cell r="AR165" t="str">
            <v>1 Month Salary after 1 Year</v>
          </cell>
          <cell r="AS165" t="str">
            <v>FRIDAY</v>
          </cell>
        </row>
        <row r="166">
          <cell r="C166">
            <v>4426</v>
          </cell>
          <cell r="D166">
            <v>100259</v>
          </cell>
          <cell r="E166" t="str">
            <v>RSIJ-1293</v>
          </cell>
          <cell r="F166" t="str">
            <v>PRAKASH</v>
          </cell>
          <cell r="G166">
            <v>0</v>
          </cell>
          <cell r="H166" t="str">
            <v>SAH</v>
          </cell>
          <cell r="I166" t="str">
            <v>PRAKASH SAH</v>
          </cell>
          <cell r="J166" t="str">
            <v>CARPENTER</v>
          </cell>
          <cell r="K166" t="str">
            <v>PRODUCTION</v>
          </cell>
          <cell r="L166" t="str">
            <v>C&amp;M - Plants &amp; Manufacturing</v>
          </cell>
          <cell r="M166" t="str">
            <v>JUBAIL - FACTORY</v>
          </cell>
          <cell r="N166" t="str">
            <v>NEPALESE</v>
          </cell>
          <cell r="O166">
            <v>41635</v>
          </cell>
          <cell r="P166">
            <v>2359536360</v>
          </cell>
          <cell r="Q166">
            <v>44567</v>
          </cell>
          <cell r="R166">
            <v>44915</v>
          </cell>
          <cell r="S166" t="str">
            <v>JUBAIL</v>
          </cell>
          <cell r="T166" t="str">
            <v>06783389</v>
          </cell>
          <cell r="U166">
            <v>41636</v>
          </cell>
          <cell r="V166">
            <v>45226</v>
          </cell>
          <cell r="W166" t="str">
            <v>NEPAL</v>
          </cell>
          <cell r="X166">
            <v>27545</v>
          </cell>
          <cell r="Y166">
            <v>47</v>
          </cell>
          <cell r="Z166" t="str">
            <v>00966 59 467 1378</v>
          </cell>
          <cell r="AA166" t="str">
            <v>B+</v>
          </cell>
          <cell r="AB166" t="str">
            <v>NON MUSLIM</v>
          </cell>
          <cell r="AC166" t="str">
            <v>prakashsah420@gmail.com</v>
          </cell>
          <cell r="AD166">
            <v>0</v>
          </cell>
          <cell r="AE166" t="str">
            <v>00977 980 960 9795</v>
          </cell>
          <cell r="AF166" t="str">
            <v>YES</v>
          </cell>
          <cell r="AG166">
            <v>12</v>
          </cell>
          <cell r="AH166">
            <v>8</v>
          </cell>
          <cell r="AI166" t="str">
            <v>YES</v>
          </cell>
          <cell r="AJ166" t="str">
            <v>MALE</v>
          </cell>
          <cell r="AK166" t="str">
            <v>KATHMANDU, NEPAL</v>
          </cell>
          <cell r="AL166">
            <v>0</v>
          </cell>
          <cell r="AM166" t="str">
            <v>SKILLED</v>
          </cell>
          <cell r="AN166" t="str">
            <v>MARRIED</v>
          </cell>
          <cell r="AO166" t="str">
            <v>NO</v>
          </cell>
          <cell r="AP166" t="str">
            <v>N/A</v>
          </cell>
          <cell r="AQ166">
            <v>0</v>
          </cell>
          <cell r="AR166" t="str">
            <v>1 Month Salary after 1 Year</v>
          </cell>
          <cell r="AS166" t="str">
            <v>FRIDAY</v>
          </cell>
        </row>
        <row r="167">
          <cell r="C167">
            <v>4427</v>
          </cell>
          <cell r="D167">
            <v>100260</v>
          </cell>
          <cell r="E167" t="str">
            <v>RSIJ-1294</v>
          </cell>
          <cell r="F167" t="str">
            <v>JOGINDAR</v>
          </cell>
          <cell r="G167">
            <v>0</v>
          </cell>
          <cell r="H167" t="str">
            <v>MANDAL</v>
          </cell>
          <cell r="I167" t="str">
            <v>JOGINDAR MANDAL</v>
          </cell>
          <cell r="J167" t="str">
            <v>MECHANIC</v>
          </cell>
          <cell r="K167" t="str">
            <v>CAMP OPERATIONS.</v>
          </cell>
          <cell r="L167" t="str">
            <v>IFM &amp; Rental - Projects &amp; Camps Operations</v>
          </cell>
          <cell r="M167" t="str">
            <v>JUBAIL - FACTORY MOTOR POOL</v>
          </cell>
          <cell r="N167" t="str">
            <v>NEPALESE</v>
          </cell>
          <cell r="O167">
            <v>41635</v>
          </cell>
          <cell r="P167">
            <v>2358507693</v>
          </cell>
          <cell r="Q167">
            <v>43800</v>
          </cell>
          <cell r="R167">
            <v>44915</v>
          </cell>
          <cell r="S167" t="str">
            <v>JUBAIL</v>
          </cell>
          <cell r="T167" t="str">
            <v>08517423</v>
          </cell>
          <cell r="U167">
            <v>42053</v>
          </cell>
          <cell r="V167">
            <v>45705</v>
          </cell>
          <cell r="W167" t="str">
            <v>RIYADH</v>
          </cell>
          <cell r="X167">
            <v>28113</v>
          </cell>
          <cell r="Y167">
            <v>46</v>
          </cell>
          <cell r="Z167" t="str">
            <v>00966 53 361 5964</v>
          </cell>
          <cell r="AA167" t="str">
            <v>AB+</v>
          </cell>
          <cell r="AB167" t="str">
            <v>NON MUSLIM</v>
          </cell>
          <cell r="AC167" t="str">
            <v>jogendramandal887@gmail.com</v>
          </cell>
          <cell r="AD167">
            <v>0</v>
          </cell>
          <cell r="AE167" t="str">
            <v>00977 981 585 2711</v>
          </cell>
          <cell r="AF167" t="str">
            <v>YES</v>
          </cell>
          <cell r="AG167">
            <v>12</v>
          </cell>
          <cell r="AH167">
            <v>8</v>
          </cell>
          <cell r="AI167" t="str">
            <v>YES</v>
          </cell>
          <cell r="AJ167" t="str">
            <v>MALE</v>
          </cell>
          <cell r="AK167" t="str">
            <v>KATHMANDU, NEPAL</v>
          </cell>
          <cell r="AL167">
            <v>0</v>
          </cell>
          <cell r="AM167" t="str">
            <v>SKILLED</v>
          </cell>
          <cell r="AN167" t="str">
            <v>MARRIED</v>
          </cell>
          <cell r="AO167" t="str">
            <v>NO</v>
          </cell>
          <cell r="AP167" t="str">
            <v>N/A</v>
          </cell>
          <cell r="AQ167">
            <v>0</v>
          </cell>
          <cell r="AR167" t="str">
            <v>1 Month Salary after 1 Year</v>
          </cell>
          <cell r="AS167" t="str">
            <v>FRIDAY</v>
          </cell>
        </row>
        <row r="168">
          <cell r="C168">
            <v>4429</v>
          </cell>
          <cell r="D168">
            <v>100261</v>
          </cell>
          <cell r="E168" t="str">
            <v>RSIJ-1295</v>
          </cell>
          <cell r="F168" t="str">
            <v>JOEMAYRHINE</v>
          </cell>
          <cell r="G168" t="str">
            <v>ENCARNADA</v>
          </cell>
          <cell r="H168" t="str">
            <v>JAVIER</v>
          </cell>
          <cell r="I168" t="str">
            <v>JOEMAYRHINE ENCARNADA JAVIER</v>
          </cell>
          <cell r="J168" t="str">
            <v>ESTIMATOR</v>
          </cell>
          <cell r="K168" t="str">
            <v>CONTRACTS</v>
          </cell>
          <cell r="L168" t="str">
            <v>Contracts</v>
          </cell>
          <cell r="M168" t="str">
            <v>JUBAIL - HEAD OFFICE</v>
          </cell>
          <cell r="N168" t="str">
            <v>FILIPINO</v>
          </cell>
          <cell r="O168">
            <v>41643</v>
          </cell>
          <cell r="P168">
            <v>2359536089</v>
          </cell>
          <cell r="Q168">
            <v>43845</v>
          </cell>
          <cell r="R168">
            <v>44923</v>
          </cell>
          <cell r="S168" t="str">
            <v>JUBAIL</v>
          </cell>
          <cell r="T168" t="str">
            <v>P0166329C</v>
          </cell>
          <cell r="U168">
            <v>44639</v>
          </cell>
          <cell r="V168">
            <v>48353</v>
          </cell>
          <cell r="W168" t="str">
            <v>PE RIYADH</v>
          </cell>
          <cell r="X168">
            <v>26827</v>
          </cell>
          <cell r="Y168">
            <v>49</v>
          </cell>
          <cell r="Z168" t="str">
            <v>00966 50 276 1992</v>
          </cell>
          <cell r="AA168" t="str">
            <v>A+</v>
          </cell>
          <cell r="AB168" t="str">
            <v>NON MUSLIM</v>
          </cell>
          <cell r="AC168" t="str">
            <v>joemayrhine12@yahoo.com</v>
          </cell>
          <cell r="AD168" t="str">
            <v>joe.javier@redseaintl.com</v>
          </cell>
          <cell r="AE168" t="str">
            <v>0063 948 357 9873 / 0063 995 136 9820</v>
          </cell>
          <cell r="AF168" t="str">
            <v>YES</v>
          </cell>
          <cell r="AG168">
            <v>12</v>
          </cell>
          <cell r="AH168">
            <v>8</v>
          </cell>
          <cell r="AI168" t="str">
            <v>YES</v>
          </cell>
          <cell r="AJ168" t="str">
            <v>MALE</v>
          </cell>
          <cell r="AK168" t="str">
            <v>MANILA, PHILIPPINES</v>
          </cell>
          <cell r="AL168">
            <v>0</v>
          </cell>
          <cell r="AM168" t="str">
            <v>STAFF</v>
          </cell>
          <cell r="AN168" t="str">
            <v>MARRIED</v>
          </cell>
          <cell r="AO168" t="str">
            <v>NO</v>
          </cell>
          <cell r="AP168" t="str">
            <v>N/A</v>
          </cell>
          <cell r="AQ168">
            <v>0</v>
          </cell>
          <cell r="AR168" t="str">
            <v>1 Month Salary after 1 Year</v>
          </cell>
          <cell r="AS168" t="str">
            <v>FRIDAY</v>
          </cell>
        </row>
        <row r="169">
          <cell r="C169">
            <v>4430</v>
          </cell>
          <cell r="D169">
            <v>100262</v>
          </cell>
          <cell r="E169" t="str">
            <v>RSIJ-1296</v>
          </cell>
          <cell r="F169" t="str">
            <v>BENJOEY</v>
          </cell>
          <cell r="G169" t="str">
            <v>GALGALAN</v>
          </cell>
          <cell r="H169" t="str">
            <v>DAQUIOAG</v>
          </cell>
          <cell r="I169" t="str">
            <v>BENJOEY GALGALAN DAQUIOAG</v>
          </cell>
          <cell r="J169" t="str">
            <v>FIBERGLASS TECHNICIAN</v>
          </cell>
          <cell r="K169" t="str">
            <v>SITE WORK</v>
          </cell>
          <cell r="L169" t="str">
            <v xml:space="preserve">C&amp;M - Constructions Operations </v>
          </cell>
          <cell r="M169" t="str">
            <v>JIZAN - M.R. AL KHATHLAN</v>
          </cell>
          <cell r="N169" t="str">
            <v>FILIPINO</v>
          </cell>
          <cell r="O169">
            <v>41643</v>
          </cell>
          <cell r="P169">
            <v>2359535933</v>
          </cell>
          <cell r="Q169">
            <v>43800</v>
          </cell>
          <cell r="R169">
            <v>44923</v>
          </cell>
          <cell r="S169" t="str">
            <v>JUBAIL</v>
          </cell>
          <cell r="T169" t="str">
            <v>P6527035A</v>
          </cell>
          <cell r="U169">
            <v>43182</v>
          </cell>
          <cell r="V169">
            <v>46834</v>
          </cell>
          <cell r="W169" t="str">
            <v>PCG JEDDAH</v>
          </cell>
          <cell r="X169">
            <v>28025</v>
          </cell>
          <cell r="Y169">
            <v>46</v>
          </cell>
          <cell r="Z169" t="str">
            <v>00966 53 041 7631</v>
          </cell>
          <cell r="AA169" t="str">
            <v>B+</v>
          </cell>
          <cell r="AB169" t="str">
            <v>NON MUSLIM</v>
          </cell>
          <cell r="AC169" t="str">
            <v>benjoeydaquioag@gmail.com</v>
          </cell>
          <cell r="AD169">
            <v>0</v>
          </cell>
          <cell r="AE169" t="str">
            <v>0063 909 050 5458</v>
          </cell>
          <cell r="AF169" t="str">
            <v>YES</v>
          </cell>
          <cell r="AG169">
            <v>12</v>
          </cell>
          <cell r="AH169">
            <v>8</v>
          </cell>
          <cell r="AI169" t="str">
            <v>YES</v>
          </cell>
          <cell r="AJ169" t="str">
            <v>MALE</v>
          </cell>
          <cell r="AK169" t="str">
            <v>MANILA, PHILIPPINES</v>
          </cell>
          <cell r="AL169">
            <v>0</v>
          </cell>
          <cell r="AM169" t="str">
            <v>SKILLED</v>
          </cell>
          <cell r="AN169" t="str">
            <v>MARRIED</v>
          </cell>
          <cell r="AO169" t="str">
            <v>NO</v>
          </cell>
          <cell r="AP169" t="str">
            <v>N/A</v>
          </cell>
          <cell r="AQ169">
            <v>0</v>
          </cell>
          <cell r="AR169" t="str">
            <v>1 Month Salary after 1 Year</v>
          </cell>
          <cell r="AS169" t="str">
            <v>FRIDAY</v>
          </cell>
        </row>
        <row r="170">
          <cell r="C170">
            <v>4432</v>
          </cell>
          <cell r="D170">
            <v>100263</v>
          </cell>
          <cell r="E170" t="str">
            <v>RSIJ-1297</v>
          </cell>
          <cell r="F170" t="str">
            <v>BETHOVEN</v>
          </cell>
          <cell r="G170" t="str">
            <v>RIO</v>
          </cell>
          <cell r="H170" t="str">
            <v>RUGA</v>
          </cell>
          <cell r="I170" t="str">
            <v>BETHOVEN RIO RUGA</v>
          </cell>
          <cell r="J170" t="str">
            <v>MAINTENANCE SUPERVISOR</v>
          </cell>
          <cell r="K170" t="str">
            <v>CAMP OPERATIONS.</v>
          </cell>
          <cell r="L170" t="str">
            <v>IFM &amp; Rental - Projects &amp; Camps Operations</v>
          </cell>
          <cell r="M170" t="str">
            <v>HARADH - XTD-4</v>
          </cell>
          <cell r="N170" t="str">
            <v>FILIPINO</v>
          </cell>
          <cell r="O170">
            <v>41643</v>
          </cell>
          <cell r="P170">
            <v>2359084262</v>
          </cell>
          <cell r="Q170">
            <v>44578</v>
          </cell>
          <cell r="R170">
            <v>44923</v>
          </cell>
          <cell r="S170" t="str">
            <v>JUBAIL</v>
          </cell>
          <cell r="T170" t="str">
            <v>P7910226A</v>
          </cell>
          <cell r="U170">
            <v>43293</v>
          </cell>
          <cell r="V170">
            <v>46945</v>
          </cell>
          <cell r="W170" t="str">
            <v>PCG JEDDAH</v>
          </cell>
          <cell r="X170">
            <v>26051</v>
          </cell>
          <cell r="Y170">
            <v>51</v>
          </cell>
          <cell r="Z170">
            <v>0</v>
          </cell>
          <cell r="AA170" t="str">
            <v>AB+</v>
          </cell>
          <cell r="AB170" t="str">
            <v>NON MUSLIM</v>
          </cell>
          <cell r="AC170" t="str">
            <v>bethovenrioruga.redsea@gmail.com</v>
          </cell>
          <cell r="AD170">
            <v>0</v>
          </cell>
          <cell r="AE170" t="str">
            <v>0063 986 603 1464</v>
          </cell>
          <cell r="AF170" t="str">
            <v>YES</v>
          </cell>
          <cell r="AG170">
            <v>12</v>
          </cell>
          <cell r="AH170">
            <v>8</v>
          </cell>
          <cell r="AI170" t="str">
            <v>YES</v>
          </cell>
          <cell r="AJ170" t="str">
            <v>MALE</v>
          </cell>
          <cell r="AK170" t="str">
            <v>MANILA, PHILIPPINES</v>
          </cell>
          <cell r="AL170">
            <v>0</v>
          </cell>
          <cell r="AM170" t="str">
            <v>SKILLED</v>
          </cell>
          <cell r="AN170" t="str">
            <v>MARRIED</v>
          </cell>
          <cell r="AO170" t="str">
            <v>NO</v>
          </cell>
          <cell r="AP170" t="str">
            <v>N/A</v>
          </cell>
          <cell r="AQ170">
            <v>0</v>
          </cell>
          <cell r="AR170" t="str">
            <v>1 Month Salary after 1 Year</v>
          </cell>
          <cell r="AS170" t="str">
            <v>FRIDAY</v>
          </cell>
        </row>
        <row r="171">
          <cell r="C171">
            <v>4443</v>
          </cell>
          <cell r="D171">
            <v>100264</v>
          </cell>
          <cell r="E171" t="str">
            <v>RSIJ-1298</v>
          </cell>
          <cell r="F171" t="str">
            <v>HAMAD</v>
          </cell>
          <cell r="G171" t="str">
            <v>MOHAMMED</v>
          </cell>
          <cell r="H171" t="str">
            <v>AWAJI</v>
          </cell>
          <cell r="I171" t="str">
            <v>HAMAD MOHAMMED ALI AWAJI</v>
          </cell>
          <cell r="J171" t="str">
            <v>SECURITY GUARD</v>
          </cell>
          <cell r="K171" t="str">
            <v>SECURITY</v>
          </cell>
          <cell r="L171" t="str">
            <v>IFM &amp; Rental-Security Services</v>
          </cell>
          <cell r="M171" t="str">
            <v>JUBAIL - RSH EMPLOYEE CAMP GATE</v>
          </cell>
          <cell r="N171" t="str">
            <v>SAUDI</v>
          </cell>
          <cell r="O171">
            <v>41640</v>
          </cell>
          <cell r="P171">
            <v>1118852704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33963</v>
          </cell>
          <cell r="Y171">
            <v>30</v>
          </cell>
          <cell r="Z171" t="str">
            <v>00966 53 304 5044</v>
          </cell>
          <cell r="AA171">
            <v>0</v>
          </cell>
          <cell r="AB171" t="str">
            <v>MUSLIM</v>
          </cell>
          <cell r="AC171" t="str">
            <v>hwajy442@gmail.com</v>
          </cell>
          <cell r="AD171">
            <v>0</v>
          </cell>
          <cell r="AE171">
            <v>0</v>
          </cell>
          <cell r="AF171" t="str">
            <v>YES</v>
          </cell>
          <cell r="AG171">
            <v>12</v>
          </cell>
          <cell r="AH171">
            <v>8</v>
          </cell>
          <cell r="AI171" t="str">
            <v>YES</v>
          </cell>
          <cell r="AJ171" t="str">
            <v>MALE</v>
          </cell>
          <cell r="AK171" t="str">
            <v>DAMMAM, SAUDI ARABIA</v>
          </cell>
          <cell r="AL171">
            <v>0</v>
          </cell>
          <cell r="AM171" t="str">
            <v>SEMISKILLED</v>
          </cell>
          <cell r="AN171" t="str">
            <v>SINGLE</v>
          </cell>
          <cell r="AO171" t="str">
            <v>NO</v>
          </cell>
          <cell r="AP171" t="str">
            <v>N/A</v>
          </cell>
          <cell r="AQ171">
            <v>0</v>
          </cell>
          <cell r="AR171" t="str">
            <v>1 Month Salary after 1 Year</v>
          </cell>
          <cell r="AS171">
            <v>0</v>
          </cell>
        </row>
        <row r="172">
          <cell r="C172">
            <v>4476</v>
          </cell>
          <cell r="D172">
            <v>100267</v>
          </cell>
          <cell r="E172" t="str">
            <v>RSIJ-1304</v>
          </cell>
          <cell r="F172" t="str">
            <v>MOHAMMAD ZUBER</v>
          </cell>
          <cell r="G172">
            <v>0</v>
          </cell>
          <cell r="H172" t="str">
            <v xml:space="preserve"> </v>
          </cell>
          <cell r="I172" t="str">
            <v>MOHAMMAD ZUBER</v>
          </cell>
          <cell r="J172" t="str">
            <v>MASON</v>
          </cell>
          <cell r="K172" t="str">
            <v>SITE WORK</v>
          </cell>
          <cell r="L172" t="str">
            <v xml:space="preserve">C&amp;M - Constructions Operations </v>
          </cell>
          <cell r="M172">
            <v>0</v>
          </cell>
          <cell r="N172" t="str">
            <v>INDIAN</v>
          </cell>
          <cell r="O172">
            <v>41699</v>
          </cell>
          <cell r="P172">
            <v>2362534303</v>
          </cell>
          <cell r="Q172">
            <v>43529</v>
          </cell>
          <cell r="R172">
            <v>44978</v>
          </cell>
          <cell r="S172" t="str">
            <v>JUBAIL</v>
          </cell>
          <cell r="T172" t="str">
            <v>M0160338</v>
          </cell>
          <cell r="U172">
            <v>41861</v>
          </cell>
          <cell r="V172">
            <v>45513</v>
          </cell>
          <cell r="W172" t="str">
            <v>RIYADH</v>
          </cell>
          <cell r="X172">
            <v>25940</v>
          </cell>
          <cell r="Y172">
            <v>52</v>
          </cell>
          <cell r="Z172" t="str">
            <v>00966 57 151 3529</v>
          </cell>
          <cell r="AA172" t="str">
            <v>A+</v>
          </cell>
          <cell r="AB172" t="str">
            <v>MUSLIM</v>
          </cell>
          <cell r="AC172" t="str">
            <v>z44853878@gmail.com</v>
          </cell>
          <cell r="AD172">
            <v>0</v>
          </cell>
          <cell r="AE172" t="str">
            <v>0091 980 105 4640</v>
          </cell>
          <cell r="AF172" t="str">
            <v>YES</v>
          </cell>
          <cell r="AG172">
            <v>12</v>
          </cell>
          <cell r="AH172">
            <v>8</v>
          </cell>
          <cell r="AI172" t="str">
            <v>YES</v>
          </cell>
          <cell r="AJ172" t="str">
            <v>MALE</v>
          </cell>
          <cell r="AK172" t="str">
            <v>BOMBAY, INDIA</v>
          </cell>
          <cell r="AL172">
            <v>0</v>
          </cell>
          <cell r="AM172" t="str">
            <v>SKILLED</v>
          </cell>
          <cell r="AN172" t="str">
            <v>MARRIED</v>
          </cell>
          <cell r="AO172" t="str">
            <v>NO</v>
          </cell>
          <cell r="AP172" t="str">
            <v>N/A</v>
          </cell>
          <cell r="AQ172">
            <v>0</v>
          </cell>
          <cell r="AR172" t="str">
            <v>1 Month Salary after 1 Year</v>
          </cell>
          <cell r="AS172" t="str">
            <v>FRIDAY</v>
          </cell>
        </row>
        <row r="173">
          <cell r="C173">
            <v>4482</v>
          </cell>
          <cell r="D173">
            <v>100268</v>
          </cell>
          <cell r="E173" t="str">
            <v>RSIJ-1305</v>
          </cell>
          <cell r="F173" t="str">
            <v>EDMAR</v>
          </cell>
          <cell r="G173" t="str">
            <v>CANONO</v>
          </cell>
          <cell r="H173" t="str">
            <v>CASAPAO</v>
          </cell>
          <cell r="I173" t="str">
            <v>EDMAR CANONO CASAPAO</v>
          </cell>
          <cell r="J173" t="str">
            <v>FOREMAN</v>
          </cell>
          <cell r="K173" t="str">
            <v>PRODUCTION</v>
          </cell>
          <cell r="L173" t="str">
            <v>C&amp;M - Plants &amp; Manufacturing</v>
          </cell>
          <cell r="M173" t="str">
            <v>JUBAIL - FACTORY WELDING</v>
          </cell>
          <cell r="N173" t="str">
            <v>FILIPINO</v>
          </cell>
          <cell r="O173">
            <v>41699</v>
          </cell>
          <cell r="P173">
            <v>2362018984</v>
          </cell>
          <cell r="Q173">
            <v>43850</v>
          </cell>
          <cell r="R173">
            <v>44978</v>
          </cell>
          <cell r="S173" t="str">
            <v>JUBAIL</v>
          </cell>
          <cell r="T173" t="str">
            <v>P3745385A</v>
          </cell>
          <cell r="U173">
            <v>42937</v>
          </cell>
          <cell r="V173">
            <v>44762</v>
          </cell>
          <cell r="W173" t="str">
            <v>PE RIYADH</v>
          </cell>
          <cell r="X173">
            <v>30526</v>
          </cell>
          <cell r="Y173">
            <v>39</v>
          </cell>
          <cell r="Z173" t="str">
            <v>00966 57 116 6000</v>
          </cell>
          <cell r="AA173" t="str">
            <v>O+</v>
          </cell>
          <cell r="AB173" t="str">
            <v>NON MUSLIM</v>
          </cell>
          <cell r="AC173" t="str">
            <v>edmarvoy1983@gmail.com</v>
          </cell>
          <cell r="AD173">
            <v>0</v>
          </cell>
          <cell r="AE173" t="str">
            <v>0063 9468 289 519</v>
          </cell>
          <cell r="AF173" t="str">
            <v>YES</v>
          </cell>
          <cell r="AG173">
            <v>12</v>
          </cell>
          <cell r="AH173">
            <v>8</v>
          </cell>
          <cell r="AI173" t="str">
            <v>YES</v>
          </cell>
          <cell r="AJ173" t="str">
            <v>MALE</v>
          </cell>
          <cell r="AK173" t="str">
            <v>MANILA, PHILIPPINES</v>
          </cell>
          <cell r="AL173">
            <v>0</v>
          </cell>
          <cell r="AM173" t="str">
            <v>SKILLED</v>
          </cell>
          <cell r="AN173" t="str">
            <v>MARRIED</v>
          </cell>
          <cell r="AO173" t="str">
            <v>NO</v>
          </cell>
          <cell r="AP173" t="str">
            <v>N/A</v>
          </cell>
          <cell r="AQ173">
            <v>0</v>
          </cell>
          <cell r="AR173" t="str">
            <v>1 Month Salary after 1 Year</v>
          </cell>
          <cell r="AS173" t="str">
            <v>FRIDAY</v>
          </cell>
        </row>
        <row r="174">
          <cell r="C174">
            <v>4485</v>
          </cell>
          <cell r="D174">
            <v>100269</v>
          </cell>
          <cell r="E174" t="str">
            <v>RSIJ-1307</v>
          </cell>
          <cell r="F174" t="str">
            <v>HITESH KUMAR</v>
          </cell>
          <cell r="G174" t="str">
            <v>PREMABHAI</v>
          </cell>
          <cell r="H174" t="str">
            <v>PRAJAPATI</v>
          </cell>
          <cell r="I174" t="str">
            <v>HITESH KUMAR PREMABHAI PRAJAPATI</v>
          </cell>
          <cell r="J174" t="str">
            <v>DATA ENTRY OPERATOR</v>
          </cell>
          <cell r="K174" t="str">
            <v>STORES</v>
          </cell>
          <cell r="L174" t="str">
            <v>Warehouse &amp; Expedite</v>
          </cell>
          <cell r="M174" t="str">
            <v>JUBAIL - FACTORY WAREHOUSE</v>
          </cell>
          <cell r="N174" t="str">
            <v>INDIAN</v>
          </cell>
          <cell r="O174">
            <v>41702</v>
          </cell>
          <cell r="P174">
            <v>2362535698</v>
          </cell>
          <cell r="Q174">
            <v>43880</v>
          </cell>
          <cell r="R174">
            <v>44717</v>
          </cell>
          <cell r="S174" t="str">
            <v>JUBAIL</v>
          </cell>
          <cell r="T174" t="str">
            <v>M0161312</v>
          </cell>
          <cell r="U174">
            <v>41868</v>
          </cell>
          <cell r="V174">
            <v>45520</v>
          </cell>
          <cell r="W174" t="str">
            <v>RIYADH</v>
          </cell>
          <cell r="X174">
            <v>26137</v>
          </cell>
          <cell r="Y174">
            <v>51</v>
          </cell>
          <cell r="Z174" t="str">
            <v>00966 57 104 3696</v>
          </cell>
          <cell r="AA174" t="str">
            <v>O+</v>
          </cell>
          <cell r="AB174" t="str">
            <v>NON MUSLIM</v>
          </cell>
          <cell r="AC174" t="str">
            <v>prajapatih500@gmail.com</v>
          </cell>
          <cell r="AD174" t="str">
            <v>hitesh.kumar@redseaintl.com</v>
          </cell>
          <cell r="AE174" t="str">
            <v>0091 909 911 2750</v>
          </cell>
          <cell r="AF174" t="str">
            <v>YES</v>
          </cell>
          <cell r="AG174">
            <v>12</v>
          </cell>
          <cell r="AH174">
            <v>8</v>
          </cell>
          <cell r="AI174" t="str">
            <v>YES</v>
          </cell>
          <cell r="AJ174" t="str">
            <v>MALE</v>
          </cell>
          <cell r="AK174" t="str">
            <v>BOMBAY, INDIA</v>
          </cell>
          <cell r="AL174">
            <v>0</v>
          </cell>
          <cell r="AM174" t="str">
            <v>STAFF</v>
          </cell>
          <cell r="AN174" t="str">
            <v>MARRIED</v>
          </cell>
          <cell r="AO174" t="str">
            <v>NO</v>
          </cell>
          <cell r="AP174" t="str">
            <v>N/A</v>
          </cell>
          <cell r="AQ174">
            <v>0</v>
          </cell>
          <cell r="AR174" t="str">
            <v>1 Month Salary after 1 Year</v>
          </cell>
          <cell r="AS174" t="str">
            <v>FRIDAY</v>
          </cell>
        </row>
        <row r="175">
          <cell r="C175">
            <v>4490</v>
          </cell>
          <cell r="D175">
            <v>100270</v>
          </cell>
          <cell r="E175" t="str">
            <v>RSIJ-1309</v>
          </cell>
          <cell r="F175" t="str">
            <v>RAVISH NARAYAN</v>
          </cell>
          <cell r="G175">
            <v>0</v>
          </cell>
          <cell r="H175" t="str">
            <v>SHARMA</v>
          </cell>
          <cell r="I175" t="str">
            <v>RAVISH NARAYAN SHARMA</v>
          </cell>
          <cell r="J175" t="str">
            <v>CARPENTER</v>
          </cell>
          <cell r="K175" t="str">
            <v>SITE WORK</v>
          </cell>
          <cell r="L175" t="str">
            <v xml:space="preserve">C&amp;M - Constructions Operations </v>
          </cell>
          <cell r="M175" t="str">
            <v>JUBAIL</v>
          </cell>
          <cell r="N175" t="str">
            <v>INDIAN</v>
          </cell>
          <cell r="O175">
            <v>41702</v>
          </cell>
          <cell r="P175">
            <v>2362713436</v>
          </cell>
          <cell r="Q175">
            <v>43880</v>
          </cell>
          <cell r="R175">
            <v>44981</v>
          </cell>
          <cell r="S175" t="str">
            <v>JUBAIL</v>
          </cell>
          <cell r="T175" t="str">
            <v>R8234994</v>
          </cell>
          <cell r="U175">
            <v>42948</v>
          </cell>
          <cell r="V175">
            <v>46599</v>
          </cell>
          <cell r="W175" t="str">
            <v>RIYADH</v>
          </cell>
          <cell r="X175">
            <v>27791</v>
          </cell>
          <cell r="Y175">
            <v>46</v>
          </cell>
          <cell r="Z175" t="str">
            <v>00966 53 571 0339</v>
          </cell>
          <cell r="AA175" t="str">
            <v>B+</v>
          </cell>
          <cell r="AB175" t="str">
            <v>NON MUSLIM</v>
          </cell>
          <cell r="AC175" t="str">
            <v>ravishnarayan332244@gmail.com</v>
          </cell>
          <cell r="AD175">
            <v>0</v>
          </cell>
          <cell r="AE175" t="str">
            <v>0091 993 597 1468</v>
          </cell>
          <cell r="AF175" t="str">
            <v>YES</v>
          </cell>
          <cell r="AG175">
            <v>12</v>
          </cell>
          <cell r="AH175">
            <v>8</v>
          </cell>
          <cell r="AI175" t="str">
            <v>YES</v>
          </cell>
          <cell r="AJ175" t="str">
            <v>MALE</v>
          </cell>
          <cell r="AK175" t="str">
            <v>BOMBAY, INDIA</v>
          </cell>
          <cell r="AL175">
            <v>0</v>
          </cell>
          <cell r="AM175" t="str">
            <v>SKILLED</v>
          </cell>
          <cell r="AN175" t="str">
            <v>MARRIED</v>
          </cell>
          <cell r="AO175" t="str">
            <v>NO</v>
          </cell>
          <cell r="AP175" t="str">
            <v>N/A</v>
          </cell>
          <cell r="AQ175">
            <v>0</v>
          </cell>
          <cell r="AR175" t="str">
            <v>1 Month Salary after 1 Year</v>
          </cell>
          <cell r="AS175" t="str">
            <v>FRIDAY</v>
          </cell>
        </row>
        <row r="176">
          <cell r="C176">
            <v>4492</v>
          </cell>
          <cell r="D176">
            <v>100271</v>
          </cell>
          <cell r="E176" t="str">
            <v>RSIJ-1310</v>
          </cell>
          <cell r="F176" t="str">
            <v>RAM PRAVESH</v>
          </cell>
          <cell r="G176">
            <v>0</v>
          </cell>
          <cell r="H176" t="str">
            <v>SHARMA</v>
          </cell>
          <cell r="I176" t="str">
            <v>RAM PRAVESH SHARMA</v>
          </cell>
          <cell r="J176" t="str">
            <v>CARPENTER</v>
          </cell>
          <cell r="K176" t="str">
            <v>SITE WORK</v>
          </cell>
          <cell r="L176" t="str">
            <v xml:space="preserve">C&amp;M - Constructions Operations </v>
          </cell>
          <cell r="M176">
            <v>0</v>
          </cell>
          <cell r="N176" t="str">
            <v>INDIAN</v>
          </cell>
          <cell r="O176">
            <v>41702</v>
          </cell>
          <cell r="P176">
            <v>2362708709</v>
          </cell>
          <cell r="Q176">
            <v>43880</v>
          </cell>
          <cell r="R176">
            <v>44981</v>
          </cell>
          <cell r="S176" t="str">
            <v>JUBAIL</v>
          </cell>
          <cell r="T176" t="str">
            <v>R8345002</v>
          </cell>
          <cell r="U176">
            <v>43004</v>
          </cell>
          <cell r="V176">
            <v>46655</v>
          </cell>
          <cell r="W176" t="str">
            <v>RIYADH</v>
          </cell>
          <cell r="X176">
            <v>27344</v>
          </cell>
          <cell r="Y176">
            <v>48</v>
          </cell>
          <cell r="Z176" t="str">
            <v>00966 55 186 7355</v>
          </cell>
          <cell r="AA176" t="str">
            <v>B+</v>
          </cell>
          <cell r="AB176" t="str">
            <v>NON MUSLIM</v>
          </cell>
          <cell r="AC176" t="str">
            <v>rampraveshsharma03@gmail.com</v>
          </cell>
          <cell r="AD176">
            <v>0</v>
          </cell>
          <cell r="AE176" t="str">
            <v>0091 995 595 5098</v>
          </cell>
          <cell r="AF176" t="str">
            <v>YES</v>
          </cell>
          <cell r="AG176">
            <v>12</v>
          </cell>
          <cell r="AH176">
            <v>8</v>
          </cell>
          <cell r="AI176" t="str">
            <v>YES</v>
          </cell>
          <cell r="AJ176" t="str">
            <v>MALE</v>
          </cell>
          <cell r="AK176" t="str">
            <v>BOMBAY, INDIA</v>
          </cell>
          <cell r="AL176">
            <v>0</v>
          </cell>
          <cell r="AM176" t="str">
            <v>SKILLED</v>
          </cell>
          <cell r="AN176" t="str">
            <v>MARRIED</v>
          </cell>
          <cell r="AO176" t="str">
            <v>NO</v>
          </cell>
          <cell r="AP176" t="str">
            <v>N/A</v>
          </cell>
          <cell r="AQ176">
            <v>0</v>
          </cell>
          <cell r="AR176" t="str">
            <v>1 Month Salary after 1 Year</v>
          </cell>
          <cell r="AS176" t="str">
            <v>FRIDAY</v>
          </cell>
        </row>
        <row r="177">
          <cell r="C177">
            <v>4495</v>
          </cell>
          <cell r="D177">
            <v>100272</v>
          </cell>
          <cell r="E177" t="str">
            <v>RSIJ-1311</v>
          </cell>
          <cell r="F177" t="str">
            <v>BYAS</v>
          </cell>
          <cell r="G177">
            <v>0</v>
          </cell>
          <cell r="H177" t="str">
            <v>SINGH</v>
          </cell>
          <cell r="I177" t="str">
            <v>BYAS SINGH</v>
          </cell>
          <cell r="J177" t="str">
            <v>ELECTRICIAN</v>
          </cell>
          <cell r="K177" t="str">
            <v>CAMP OPERATIONS.</v>
          </cell>
          <cell r="L177" t="str">
            <v>IFM &amp; Rental - Projects &amp; Camps Operations</v>
          </cell>
          <cell r="M177" t="str">
            <v>UMLUJ-TRSDC</v>
          </cell>
          <cell r="N177" t="str">
            <v>INDIAN</v>
          </cell>
          <cell r="O177">
            <v>41702</v>
          </cell>
          <cell r="P177">
            <v>2362709590</v>
          </cell>
          <cell r="Q177">
            <v>43880</v>
          </cell>
          <cell r="R177">
            <v>44981</v>
          </cell>
          <cell r="S177" t="str">
            <v>JUBAIL</v>
          </cell>
          <cell r="T177" t="str">
            <v>R8290013</v>
          </cell>
          <cell r="U177">
            <v>42963</v>
          </cell>
          <cell r="V177">
            <v>46614</v>
          </cell>
          <cell r="W177" t="str">
            <v>RIYADH</v>
          </cell>
          <cell r="X177">
            <v>27528</v>
          </cell>
          <cell r="Y177">
            <v>47</v>
          </cell>
          <cell r="Z177" t="str">
            <v>00966 57 253 9256</v>
          </cell>
          <cell r="AA177" t="str">
            <v>B+</v>
          </cell>
          <cell r="AB177" t="str">
            <v>NON MUSLIM</v>
          </cell>
          <cell r="AC177" t="str">
            <v>byassingh77@gmail.com</v>
          </cell>
          <cell r="AD177">
            <v>0</v>
          </cell>
          <cell r="AE177" t="str">
            <v>0091 957 683 9469</v>
          </cell>
          <cell r="AF177" t="str">
            <v>YES</v>
          </cell>
          <cell r="AG177">
            <v>12</v>
          </cell>
          <cell r="AH177">
            <v>8</v>
          </cell>
          <cell r="AI177" t="str">
            <v>YES</v>
          </cell>
          <cell r="AJ177" t="str">
            <v>MALE</v>
          </cell>
          <cell r="AK177" t="str">
            <v>BOMBAY, INDIA</v>
          </cell>
          <cell r="AL177">
            <v>0</v>
          </cell>
          <cell r="AM177" t="str">
            <v>SKILLED</v>
          </cell>
          <cell r="AN177" t="str">
            <v>MARRIED</v>
          </cell>
          <cell r="AO177" t="str">
            <v>NO</v>
          </cell>
          <cell r="AP177" t="str">
            <v>N/A</v>
          </cell>
          <cell r="AQ177">
            <v>0</v>
          </cell>
          <cell r="AR177" t="str">
            <v>1 Month Salary after 1 Year</v>
          </cell>
          <cell r="AS177" t="str">
            <v>FRIDAY</v>
          </cell>
        </row>
        <row r="178">
          <cell r="C178">
            <v>4497</v>
          </cell>
          <cell r="D178">
            <v>100273</v>
          </cell>
          <cell r="E178" t="str">
            <v>RSIJ-1312</v>
          </cell>
          <cell r="F178" t="str">
            <v>AZHAR ALI KHAN</v>
          </cell>
          <cell r="G178">
            <v>0</v>
          </cell>
          <cell r="H178" t="str">
            <v xml:space="preserve"> </v>
          </cell>
          <cell r="I178" t="str">
            <v>AZHAR ALI KHAN</v>
          </cell>
          <cell r="J178" t="str">
            <v>SENIOR ACCOUNTANT</v>
          </cell>
          <cell r="K178" t="str">
            <v>FINANCE</v>
          </cell>
          <cell r="L178" t="str">
            <v>Financial Controller</v>
          </cell>
          <cell r="M178" t="str">
            <v>RIYADH - HEAD OFFICE</v>
          </cell>
          <cell r="N178" t="str">
            <v>INDIAN</v>
          </cell>
          <cell r="O178">
            <v>41704</v>
          </cell>
          <cell r="P178">
            <v>2362503506</v>
          </cell>
          <cell r="Q178">
            <v>43529</v>
          </cell>
          <cell r="R178">
            <v>44983</v>
          </cell>
          <cell r="S178" t="str">
            <v>JUBAIL</v>
          </cell>
          <cell r="T178" t="str">
            <v>S0812890</v>
          </cell>
          <cell r="U178">
            <v>43053</v>
          </cell>
          <cell r="V178">
            <v>46704</v>
          </cell>
          <cell r="W178" t="str">
            <v>RIYADH</v>
          </cell>
          <cell r="X178">
            <v>31481</v>
          </cell>
          <cell r="Y178">
            <v>36</v>
          </cell>
          <cell r="Z178" t="str">
            <v>00966 56 099 6770</v>
          </cell>
          <cell r="AA178" t="str">
            <v>B+</v>
          </cell>
          <cell r="AB178" t="str">
            <v>MUSLIM</v>
          </cell>
          <cell r="AC178" t="str">
            <v>azharalikhan101@gmail.com</v>
          </cell>
          <cell r="AD178" t="str">
            <v>azharali.khan@redseaintl.com</v>
          </cell>
          <cell r="AE178" t="str">
            <v>0091 984 919 4222</v>
          </cell>
          <cell r="AF178" t="str">
            <v>YES</v>
          </cell>
          <cell r="AG178">
            <v>12</v>
          </cell>
          <cell r="AH178">
            <v>8</v>
          </cell>
          <cell r="AI178" t="str">
            <v>YES</v>
          </cell>
          <cell r="AJ178" t="str">
            <v>MALE</v>
          </cell>
          <cell r="AK178" t="str">
            <v>BOMBAY, INDIA</v>
          </cell>
          <cell r="AL178">
            <v>0</v>
          </cell>
          <cell r="AM178" t="str">
            <v>STAFF</v>
          </cell>
          <cell r="AN178" t="str">
            <v>MARRIED</v>
          </cell>
          <cell r="AO178" t="str">
            <v>NO</v>
          </cell>
          <cell r="AP178" t="str">
            <v>N/A</v>
          </cell>
          <cell r="AQ178">
            <v>0</v>
          </cell>
          <cell r="AR178" t="str">
            <v>1 Month Salary after 1 Year</v>
          </cell>
          <cell r="AS178" t="str">
            <v>FRIDAY</v>
          </cell>
        </row>
        <row r="179">
          <cell r="C179">
            <v>4504</v>
          </cell>
          <cell r="D179">
            <v>100274</v>
          </cell>
          <cell r="E179" t="str">
            <v>RSIJ-1313</v>
          </cell>
          <cell r="F179" t="str">
            <v>MUNDRIKA</v>
          </cell>
          <cell r="G179">
            <v>0</v>
          </cell>
          <cell r="H179" t="str">
            <v xml:space="preserve"> </v>
          </cell>
          <cell r="I179" t="str">
            <v>MUNDRIKA</v>
          </cell>
          <cell r="J179" t="str">
            <v>CARPENTER</v>
          </cell>
          <cell r="K179" t="str">
            <v>SITE WORK</v>
          </cell>
          <cell r="L179" t="str">
            <v xml:space="preserve">C&amp;M - Constructions Operations </v>
          </cell>
          <cell r="M179" t="str">
            <v>TAIF - L&amp;T, HUFAIRAH CAMP</v>
          </cell>
          <cell r="N179" t="str">
            <v>INDIAN</v>
          </cell>
          <cell r="O179">
            <v>41704</v>
          </cell>
          <cell r="P179">
            <v>2362536589</v>
          </cell>
          <cell r="Q179">
            <v>43880</v>
          </cell>
          <cell r="R179">
            <v>44983</v>
          </cell>
          <cell r="S179" t="str">
            <v>JUBAIL</v>
          </cell>
          <cell r="T179" t="str">
            <v>U0150743</v>
          </cell>
          <cell r="U179">
            <v>44152</v>
          </cell>
          <cell r="V179">
            <v>47803</v>
          </cell>
          <cell r="W179" t="str">
            <v>RIYADH</v>
          </cell>
          <cell r="X179">
            <v>25461</v>
          </cell>
          <cell r="Y179">
            <v>53</v>
          </cell>
          <cell r="Z179" t="str">
            <v>00966 53 640 0637</v>
          </cell>
          <cell r="AA179" t="str">
            <v>B+</v>
          </cell>
          <cell r="AB179" t="str">
            <v>NON MUSLIM</v>
          </cell>
          <cell r="AC179" t="str">
            <v>jagarnathamundirka@gmail.com</v>
          </cell>
          <cell r="AD179">
            <v>0</v>
          </cell>
          <cell r="AE179" t="str">
            <v>0091 979 495 4614</v>
          </cell>
          <cell r="AF179" t="str">
            <v>YES</v>
          </cell>
          <cell r="AG179">
            <v>12</v>
          </cell>
          <cell r="AH179">
            <v>8</v>
          </cell>
          <cell r="AI179" t="str">
            <v>YES</v>
          </cell>
          <cell r="AJ179" t="str">
            <v>MALE</v>
          </cell>
          <cell r="AK179" t="str">
            <v>BOMBAY, INDIA</v>
          </cell>
          <cell r="AL179">
            <v>0</v>
          </cell>
          <cell r="AM179" t="str">
            <v>SKILLED</v>
          </cell>
          <cell r="AN179" t="str">
            <v>MARRIED</v>
          </cell>
          <cell r="AO179" t="str">
            <v>NO</v>
          </cell>
          <cell r="AP179" t="str">
            <v>N/A</v>
          </cell>
          <cell r="AQ179">
            <v>0</v>
          </cell>
          <cell r="AR179" t="str">
            <v>1 Month Salary after 1 Year</v>
          </cell>
          <cell r="AS179" t="str">
            <v>FRIDAY</v>
          </cell>
        </row>
        <row r="180">
          <cell r="C180">
            <v>4511</v>
          </cell>
          <cell r="D180">
            <v>100275</v>
          </cell>
          <cell r="E180" t="str">
            <v>RSIJ-1314</v>
          </cell>
          <cell r="F180" t="str">
            <v>JAYAPRAMOD</v>
          </cell>
          <cell r="G180">
            <v>0</v>
          </cell>
          <cell r="H180" t="str">
            <v>PRABHAKARAN</v>
          </cell>
          <cell r="I180" t="str">
            <v>JAYAPRAMOD PRABHAKARAN</v>
          </cell>
          <cell r="J180" t="str">
            <v>WATER TREATMENT OPERATOR</v>
          </cell>
          <cell r="K180" t="str">
            <v>CAMP OPERATIONS.</v>
          </cell>
          <cell r="L180" t="str">
            <v>IFM &amp; Rental - Projects &amp; Camps Operations</v>
          </cell>
          <cell r="M180" t="str">
            <v>JUBAIL - JCC CAMP</v>
          </cell>
          <cell r="N180" t="str">
            <v>INDIAN</v>
          </cell>
          <cell r="O180">
            <v>41706</v>
          </cell>
          <cell r="P180">
            <v>2362790129</v>
          </cell>
          <cell r="Q180">
            <v>43880</v>
          </cell>
          <cell r="R180">
            <v>44631</v>
          </cell>
          <cell r="S180" t="str">
            <v>JUBAIL</v>
          </cell>
          <cell r="T180" t="str">
            <v>V6093553</v>
          </cell>
          <cell r="U180">
            <v>44305</v>
          </cell>
          <cell r="V180">
            <v>47956</v>
          </cell>
          <cell r="W180" t="str">
            <v>RIYADH</v>
          </cell>
          <cell r="X180">
            <v>29648</v>
          </cell>
          <cell r="Y180">
            <v>41</v>
          </cell>
          <cell r="Z180" t="str">
            <v>00966 59 360 2289</v>
          </cell>
          <cell r="AA180" t="str">
            <v>O+</v>
          </cell>
          <cell r="AB180" t="str">
            <v>NON MUSLIM</v>
          </cell>
          <cell r="AC180" t="str">
            <v>Dragonstar36456@gmail.com</v>
          </cell>
          <cell r="AD180">
            <v>0</v>
          </cell>
          <cell r="AE180" t="str">
            <v>0091 703 472 2178</v>
          </cell>
          <cell r="AF180" t="str">
            <v>YES</v>
          </cell>
          <cell r="AG180">
            <v>12</v>
          </cell>
          <cell r="AH180">
            <v>8</v>
          </cell>
          <cell r="AI180" t="str">
            <v>YES</v>
          </cell>
          <cell r="AJ180" t="str">
            <v>MALE</v>
          </cell>
          <cell r="AK180" t="str">
            <v>BOMBAY, INDIA</v>
          </cell>
          <cell r="AL180">
            <v>0</v>
          </cell>
          <cell r="AM180" t="str">
            <v>SKILLED</v>
          </cell>
          <cell r="AN180" t="str">
            <v>MARRIED</v>
          </cell>
          <cell r="AO180" t="str">
            <v>NO</v>
          </cell>
          <cell r="AP180" t="str">
            <v>N/A</v>
          </cell>
          <cell r="AQ180">
            <v>0</v>
          </cell>
          <cell r="AR180" t="str">
            <v>1 Month Salary after 1 Year</v>
          </cell>
          <cell r="AS180" t="str">
            <v>FRIDAY</v>
          </cell>
        </row>
        <row r="181">
          <cell r="C181">
            <v>4512</v>
          </cell>
          <cell r="D181">
            <v>100276</v>
          </cell>
          <cell r="E181" t="str">
            <v>RSIJ-1315</v>
          </cell>
          <cell r="F181" t="str">
            <v>RAJESH</v>
          </cell>
          <cell r="G181">
            <v>0</v>
          </cell>
          <cell r="H181" t="str">
            <v>KUNJURAMAN</v>
          </cell>
          <cell r="I181" t="str">
            <v>RAJESH KUNJURAMAN</v>
          </cell>
          <cell r="J181" t="str">
            <v>WELDER</v>
          </cell>
          <cell r="K181" t="str">
            <v>PRODUCTION</v>
          </cell>
          <cell r="L181" t="str">
            <v>C&amp;M - Plants &amp; Manufacturing</v>
          </cell>
          <cell r="M181" t="str">
            <v>JUBAIL - FACTORY WELDING</v>
          </cell>
          <cell r="N181" t="str">
            <v>INDIAN</v>
          </cell>
          <cell r="O181">
            <v>41706</v>
          </cell>
          <cell r="P181">
            <v>2362789998</v>
          </cell>
          <cell r="Q181">
            <v>43880</v>
          </cell>
          <cell r="R181">
            <v>44985</v>
          </cell>
          <cell r="S181" t="str">
            <v>JUBAIL</v>
          </cell>
          <cell r="T181" t="str">
            <v>S3856537</v>
          </cell>
          <cell r="U181">
            <v>43187</v>
          </cell>
          <cell r="V181">
            <v>46839</v>
          </cell>
          <cell r="W181" t="str">
            <v>RIYADH</v>
          </cell>
          <cell r="X181">
            <v>31542</v>
          </cell>
          <cell r="Y181">
            <v>36</v>
          </cell>
          <cell r="Z181" t="str">
            <v>00966 57 106 0053</v>
          </cell>
          <cell r="AA181" t="str">
            <v>B+</v>
          </cell>
          <cell r="AB181" t="str">
            <v>NON MUSLIM</v>
          </cell>
          <cell r="AC181" t="str">
            <v>rajeshkunjuraman773@gmail.com</v>
          </cell>
          <cell r="AD181">
            <v>0</v>
          </cell>
          <cell r="AE181" t="str">
            <v>0091 808 649 1605</v>
          </cell>
          <cell r="AF181" t="str">
            <v>YES</v>
          </cell>
          <cell r="AG181">
            <v>12</v>
          </cell>
          <cell r="AH181">
            <v>8</v>
          </cell>
          <cell r="AI181" t="str">
            <v>YES</v>
          </cell>
          <cell r="AJ181" t="str">
            <v>MALE</v>
          </cell>
          <cell r="AK181" t="str">
            <v>BOMBAY, INDIA</v>
          </cell>
          <cell r="AL181">
            <v>0</v>
          </cell>
          <cell r="AM181" t="str">
            <v>SKILLED</v>
          </cell>
          <cell r="AN181" t="str">
            <v>MARRIED</v>
          </cell>
          <cell r="AO181" t="str">
            <v>NO</v>
          </cell>
          <cell r="AP181" t="str">
            <v>N/A</v>
          </cell>
          <cell r="AQ181">
            <v>0</v>
          </cell>
          <cell r="AR181" t="str">
            <v>1 Month Salary after 1 Year</v>
          </cell>
          <cell r="AS181" t="str">
            <v>FRIDAY</v>
          </cell>
        </row>
        <row r="182">
          <cell r="C182">
            <v>4518</v>
          </cell>
          <cell r="D182">
            <v>100277</v>
          </cell>
          <cell r="E182" t="str">
            <v>RSIJ-1317</v>
          </cell>
          <cell r="F182" t="str">
            <v>UNNIKRISHNAN</v>
          </cell>
          <cell r="G182">
            <v>0</v>
          </cell>
          <cell r="H182" t="str">
            <v>MANNATHU VALAPPIL VELAYUDHAN</v>
          </cell>
          <cell r="I182" t="str">
            <v>UNNIKRISHNAN MANNATHU VALAPPIL VELAYUDHAN</v>
          </cell>
          <cell r="J182" t="str">
            <v>WATER TREATMENT OPERATOR</v>
          </cell>
          <cell r="K182" t="str">
            <v>CAMP OPERATIONS.</v>
          </cell>
          <cell r="L182" t="str">
            <v>IFM &amp; Rental - Projects &amp; Camps Operations</v>
          </cell>
          <cell r="M182" t="str">
            <v>JUBAIL - YARD 3</v>
          </cell>
          <cell r="N182" t="str">
            <v>INDIAN</v>
          </cell>
          <cell r="O182">
            <v>41706</v>
          </cell>
          <cell r="P182">
            <v>2362482479</v>
          </cell>
          <cell r="Q182">
            <v>43529</v>
          </cell>
          <cell r="R182">
            <v>44631</v>
          </cell>
          <cell r="S182" t="str">
            <v>JUBAIL</v>
          </cell>
          <cell r="T182" t="str">
            <v>S9871274</v>
          </cell>
          <cell r="U182">
            <v>43402</v>
          </cell>
          <cell r="V182">
            <v>47054</v>
          </cell>
          <cell r="W182" t="str">
            <v>RIYADH</v>
          </cell>
          <cell r="X182">
            <v>25338</v>
          </cell>
          <cell r="Y182">
            <v>53</v>
          </cell>
          <cell r="Z182" t="str">
            <v>00966 59 790 5119</v>
          </cell>
          <cell r="AA182" t="str">
            <v>O+</v>
          </cell>
          <cell r="AB182" t="str">
            <v>NON MUSLIM</v>
          </cell>
          <cell r="AC182" t="str">
            <v>uk226977@gmail.com</v>
          </cell>
          <cell r="AD182">
            <v>0</v>
          </cell>
          <cell r="AE182" t="str">
            <v>0091 944 753 4559</v>
          </cell>
          <cell r="AF182" t="str">
            <v>YES</v>
          </cell>
          <cell r="AG182">
            <v>12</v>
          </cell>
          <cell r="AH182">
            <v>8</v>
          </cell>
          <cell r="AI182" t="str">
            <v>YES</v>
          </cell>
          <cell r="AJ182" t="str">
            <v>MALE</v>
          </cell>
          <cell r="AK182" t="str">
            <v>BOMBAY, INDIA</v>
          </cell>
          <cell r="AL182">
            <v>0</v>
          </cell>
          <cell r="AM182" t="str">
            <v>SEMISKILLED</v>
          </cell>
          <cell r="AN182" t="str">
            <v>MARRIED</v>
          </cell>
          <cell r="AO182" t="str">
            <v>NO</v>
          </cell>
          <cell r="AP182" t="str">
            <v>N/A</v>
          </cell>
          <cell r="AQ182">
            <v>0</v>
          </cell>
          <cell r="AR182" t="str">
            <v>1 Month Salary after 1 Year</v>
          </cell>
          <cell r="AS182" t="str">
            <v>FRIDAY</v>
          </cell>
        </row>
        <row r="183">
          <cell r="C183">
            <v>4525</v>
          </cell>
          <cell r="D183">
            <v>100278</v>
          </cell>
          <cell r="E183" t="str">
            <v>RSIJ-1318</v>
          </cell>
          <cell r="F183" t="str">
            <v>DESNOLD SOHAN AIMAN</v>
          </cell>
          <cell r="G183">
            <v>0</v>
          </cell>
          <cell r="H183" t="str">
            <v xml:space="preserve"> </v>
          </cell>
          <cell r="I183" t="str">
            <v>DESNOLD SOHAN AIMAN</v>
          </cell>
          <cell r="J183" t="str">
            <v>CAMP BOSS</v>
          </cell>
          <cell r="K183" t="str">
            <v>CAMP OPERATIONS.</v>
          </cell>
          <cell r="L183" t="str">
            <v>IFM &amp; Rental - Projects &amp; Camps Operations</v>
          </cell>
          <cell r="M183" t="str">
            <v>RABIGH - OUTSIDE CAMP</v>
          </cell>
          <cell r="N183" t="str">
            <v>INDIAN</v>
          </cell>
          <cell r="O183">
            <v>41709</v>
          </cell>
          <cell r="P183">
            <v>2362279859</v>
          </cell>
          <cell r="Q183">
            <v>43880</v>
          </cell>
          <cell r="R183">
            <v>44988</v>
          </cell>
          <cell r="S183" t="str">
            <v>JUBAIL</v>
          </cell>
          <cell r="T183" t="str">
            <v>K5787039</v>
          </cell>
          <cell r="U183">
            <v>41158</v>
          </cell>
          <cell r="V183">
            <v>44809</v>
          </cell>
          <cell r="W183" t="str">
            <v>BANGLORE</v>
          </cell>
          <cell r="X183">
            <v>33274</v>
          </cell>
          <cell r="Y183">
            <v>31</v>
          </cell>
          <cell r="Z183" t="str">
            <v>00966 55 702 7432</v>
          </cell>
          <cell r="AA183" t="str">
            <v>O+</v>
          </cell>
          <cell r="AB183" t="str">
            <v>NON MUSLIM</v>
          </cell>
          <cell r="AC183" t="str">
            <v>dznldaiman@gmail.com</v>
          </cell>
          <cell r="AD183" t="str">
            <v>desnold.aiman@redseaintl.com</v>
          </cell>
          <cell r="AE183" t="str">
            <v>0091 984 592 9782</v>
          </cell>
          <cell r="AF183" t="str">
            <v>YES</v>
          </cell>
          <cell r="AG183">
            <v>12</v>
          </cell>
          <cell r="AH183">
            <v>8</v>
          </cell>
          <cell r="AI183" t="str">
            <v>YES</v>
          </cell>
          <cell r="AJ183" t="str">
            <v>MALE</v>
          </cell>
          <cell r="AK183" t="str">
            <v>BOMBAY, INDIA</v>
          </cell>
          <cell r="AL183">
            <v>0</v>
          </cell>
          <cell r="AM183" t="str">
            <v>SUPERVISOR</v>
          </cell>
          <cell r="AN183" t="str">
            <v>SINGLE</v>
          </cell>
          <cell r="AO183" t="str">
            <v>NO</v>
          </cell>
          <cell r="AP183" t="str">
            <v>N/A</v>
          </cell>
          <cell r="AQ183">
            <v>0</v>
          </cell>
          <cell r="AR183" t="str">
            <v>1 Month Salary after 1 Year</v>
          </cell>
          <cell r="AS183" t="str">
            <v>FRIDAY</v>
          </cell>
        </row>
        <row r="184">
          <cell r="C184">
            <v>4527</v>
          </cell>
          <cell r="D184">
            <v>100279</v>
          </cell>
          <cell r="E184" t="str">
            <v>RSIJ-1319</v>
          </cell>
          <cell r="F184" t="str">
            <v>RAMAYAN</v>
          </cell>
          <cell r="G184">
            <v>0</v>
          </cell>
          <cell r="H184" t="str">
            <v>CHAUHAN</v>
          </cell>
          <cell r="I184" t="str">
            <v>RAMAYAN CHAUHAN</v>
          </cell>
          <cell r="J184" t="str">
            <v>PAINTER</v>
          </cell>
          <cell r="K184" t="str">
            <v>PRODUCTION</v>
          </cell>
          <cell r="L184" t="str">
            <v>C&amp;M - Plants &amp; Manufacturing</v>
          </cell>
          <cell r="M184" t="str">
            <v>JUBAIL - FACTORY PAINTING</v>
          </cell>
          <cell r="N184" t="str">
            <v>INDIAN</v>
          </cell>
          <cell r="O184">
            <v>41711</v>
          </cell>
          <cell r="P184">
            <v>2362902286</v>
          </cell>
          <cell r="Q184">
            <v>43529</v>
          </cell>
          <cell r="R184">
            <v>44991</v>
          </cell>
          <cell r="S184" t="str">
            <v>JUBAIL</v>
          </cell>
          <cell r="T184" t="str">
            <v>S5783067</v>
          </cell>
          <cell r="U184">
            <v>43211</v>
          </cell>
          <cell r="V184">
            <v>46863</v>
          </cell>
          <cell r="W184" t="str">
            <v>RIYADH</v>
          </cell>
          <cell r="X184">
            <v>30498</v>
          </cell>
          <cell r="Y184">
            <v>39</v>
          </cell>
          <cell r="Z184" t="str">
            <v>00966 57 189 6966</v>
          </cell>
          <cell r="AA184" t="str">
            <v>O+</v>
          </cell>
          <cell r="AB184" t="str">
            <v>NON MUSLIM</v>
          </cell>
          <cell r="AC184" t="str">
            <v>ramayanchauhan3@gmail.com</v>
          </cell>
          <cell r="AD184">
            <v>0</v>
          </cell>
          <cell r="AE184" t="str">
            <v>0091 770 599 0883</v>
          </cell>
          <cell r="AF184" t="str">
            <v>YES</v>
          </cell>
          <cell r="AG184">
            <v>12</v>
          </cell>
          <cell r="AH184">
            <v>8</v>
          </cell>
          <cell r="AI184" t="str">
            <v>YES</v>
          </cell>
          <cell r="AJ184" t="str">
            <v>MALE</v>
          </cell>
          <cell r="AK184" t="str">
            <v>BOMBAY, INDIA</v>
          </cell>
          <cell r="AL184">
            <v>0</v>
          </cell>
          <cell r="AM184" t="str">
            <v>SKILLED</v>
          </cell>
          <cell r="AN184" t="str">
            <v>MARRIED</v>
          </cell>
          <cell r="AO184" t="str">
            <v>NO</v>
          </cell>
          <cell r="AP184" t="str">
            <v>N/A</v>
          </cell>
          <cell r="AQ184">
            <v>0</v>
          </cell>
          <cell r="AR184" t="str">
            <v>1 Month Salary after 1 Year</v>
          </cell>
          <cell r="AS184" t="str">
            <v>FRIDAY</v>
          </cell>
        </row>
        <row r="185">
          <cell r="C185">
            <v>4532</v>
          </cell>
          <cell r="D185">
            <v>100281</v>
          </cell>
          <cell r="E185" t="str">
            <v>RSIJ-1321</v>
          </cell>
          <cell r="F185" t="str">
            <v>SHAJI</v>
          </cell>
          <cell r="G185">
            <v>0</v>
          </cell>
          <cell r="H185" t="str">
            <v>ETTAMMAL</v>
          </cell>
          <cell r="I185" t="str">
            <v>SHAJI ETTAMAL</v>
          </cell>
          <cell r="J185" t="str">
            <v>FOREMAN</v>
          </cell>
          <cell r="K185" t="str">
            <v>PRODUCTION</v>
          </cell>
          <cell r="L185" t="str">
            <v>C&amp;M - Plants &amp; Manufacturing</v>
          </cell>
          <cell r="M185" t="str">
            <v>JUBAIL - FACTORY WELDING</v>
          </cell>
          <cell r="N185" t="str">
            <v>INDIAN</v>
          </cell>
          <cell r="O185">
            <v>41714</v>
          </cell>
          <cell r="P185">
            <v>2363010337</v>
          </cell>
          <cell r="Q185">
            <v>43529</v>
          </cell>
          <cell r="R185">
            <v>44993</v>
          </cell>
          <cell r="S185" t="str">
            <v>JUBAIL</v>
          </cell>
          <cell r="T185" t="str">
            <v>L2799252</v>
          </cell>
          <cell r="U185">
            <v>41459</v>
          </cell>
          <cell r="V185">
            <v>45110</v>
          </cell>
          <cell r="W185" t="str">
            <v>KOZHIKODE</v>
          </cell>
          <cell r="X185">
            <v>29366</v>
          </cell>
          <cell r="Y185">
            <v>42</v>
          </cell>
          <cell r="Z185" t="str">
            <v>00966 57 215 5436</v>
          </cell>
          <cell r="AA185" t="str">
            <v>A+</v>
          </cell>
          <cell r="AB185" t="str">
            <v>NON MUSLIM</v>
          </cell>
          <cell r="AC185" t="str">
            <v>shajiettammal38@gmail.com</v>
          </cell>
          <cell r="AD185">
            <v>0</v>
          </cell>
          <cell r="AE185" t="str">
            <v>0091 994 768 0351</v>
          </cell>
          <cell r="AF185" t="str">
            <v>YES</v>
          </cell>
          <cell r="AG185">
            <v>12</v>
          </cell>
          <cell r="AH185">
            <v>8</v>
          </cell>
          <cell r="AI185" t="str">
            <v>YES</v>
          </cell>
          <cell r="AJ185" t="str">
            <v>MALE</v>
          </cell>
          <cell r="AK185" t="str">
            <v>BOMBAY, INDIA</v>
          </cell>
          <cell r="AL185">
            <v>0</v>
          </cell>
          <cell r="AM185" t="str">
            <v>SKILLED</v>
          </cell>
          <cell r="AN185" t="str">
            <v>MARRIED</v>
          </cell>
          <cell r="AO185" t="str">
            <v>NO</v>
          </cell>
          <cell r="AP185" t="str">
            <v>N/A</v>
          </cell>
          <cell r="AQ185">
            <v>0</v>
          </cell>
          <cell r="AR185" t="str">
            <v>1 Month Salary after 1 Year</v>
          </cell>
          <cell r="AS185" t="str">
            <v>FRIDAY</v>
          </cell>
        </row>
        <row r="186">
          <cell r="C186">
            <v>4543</v>
          </cell>
          <cell r="D186">
            <v>100283</v>
          </cell>
          <cell r="E186" t="str">
            <v>RSIJ-1323</v>
          </cell>
          <cell r="F186" t="str">
            <v>ANIL KUMAR</v>
          </cell>
          <cell r="G186">
            <v>0</v>
          </cell>
          <cell r="H186" t="str">
            <v>PARAMUTTATHU VASUDEVAN</v>
          </cell>
          <cell r="I186" t="str">
            <v>ANIL KUMAR PARAMUTTATHU VASUDEVAN</v>
          </cell>
          <cell r="J186" t="str">
            <v>PAINTER</v>
          </cell>
          <cell r="K186" t="str">
            <v>PRODUCTION</v>
          </cell>
          <cell r="L186" t="str">
            <v>C&amp;M - Plants &amp; Manufacturing</v>
          </cell>
          <cell r="M186" t="str">
            <v>JUBAIL - FACTORY ROOFING</v>
          </cell>
          <cell r="N186" t="str">
            <v>INDIAN</v>
          </cell>
          <cell r="O186">
            <v>41718</v>
          </cell>
          <cell r="P186">
            <v>2363010717</v>
          </cell>
          <cell r="Q186">
            <v>43881</v>
          </cell>
          <cell r="R186">
            <v>44997</v>
          </cell>
          <cell r="S186" t="str">
            <v>JUBAIL</v>
          </cell>
          <cell r="T186" t="str">
            <v>R8194486</v>
          </cell>
          <cell r="U186">
            <v>42940</v>
          </cell>
          <cell r="V186">
            <v>46591</v>
          </cell>
          <cell r="W186" t="str">
            <v>RIYADH</v>
          </cell>
          <cell r="X186">
            <v>26809</v>
          </cell>
          <cell r="Y186">
            <v>49</v>
          </cell>
          <cell r="Z186" t="str">
            <v>00966 56 707 1429</v>
          </cell>
          <cell r="AA186" t="str">
            <v>O+</v>
          </cell>
          <cell r="AB186" t="str">
            <v>NON MUSLIM</v>
          </cell>
          <cell r="AC186" t="str">
            <v>anilkumarpv1973@gmail.com</v>
          </cell>
          <cell r="AD186">
            <v>0</v>
          </cell>
          <cell r="AE186" t="str">
            <v>0091 949 736 7431</v>
          </cell>
          <cell r="AF186" t="str">
            <v>YES</v>
          </cell>
          <cell r="AG186">
            <v>12</v>
          </cell>
          <cell r="AH186">
            <v>8</v>
          </cell>
          <cell r="AI186" t="str">
            <v>YES</v>
          </cell>
          <cell r="AJ186" t="str">
            <v>MALE</v>
          </cell>
          <cell r="AK186" t="str">
            <v>BOMBAY, INDIA</v>
          </cell>
          <cell r="AL186">
            <v>0</v>
          </cell>
          <cell r="AM186" t="str">
            <v>SKILLED</v>
          </cell>
          <cell r="AN186" t="str">
            <v>MARRIED</v>
          </cell>
          <cell r="AO186" t="str">
            <v>NO</v>
          </cell>
          <cell r="AP186" t="str">
            <v>N/A</v>
          </cell>
          <cell r="AQ186">
            <v>0</v>
          </cell>
          <cell r="AR186" t="str">
            <v>1 Month Salary after 1 Year</v>
          </cell>
          <cell r="AS186" t="str">
            <v>FRIDAY</v>
          </cell>
        </row>
        <row r="187">
          <cell r="C187">
            <v>4550</v>
          </cell>
          <cell r="D187">
            <v>100284</v>
          </cell>
          <cell r="E187" t="str">
            <v>RSIJ-1325</v>
          </cell>
          <cell r="F187" t="str">
            <v>SHANKAR</v>
          </cell>
          <cell r="G187">
            <v>0</v>
          </cell>
          <cell r="H187" t="str">
            <v>THARU</v>
          </cell>
          <cell r="I187" t="str">
            <v>SHANKAR THARU</v>
          </cell>
          <cell r="J187" t="str">
            <v>STP OPERATOR</v>
          </cell>
          <cell r="K187" t="str">
            <v>CAMP OPERATIONS.</v>
          </cell>
          <cell r="L187" t="str">
            <v>IFM &amp; Rental - Projects &amp; Camps Operations</v>
          </cell>
          <cell r="M187" t="str">
            <v>RAK - RSH HIGHWAY CAMP</v>
          </cell>
          <cell r="N187" t="str">
            <v>NEPALESE</v>
          </cell>
          <cell r="O187">
            <v>41720</v>
          </cell>
          <cell r="P187">
            <v>2363110426</v>
          </cell>
          <cell r="Q187">
            <v>43881</v>
          </cell>
          <cell r="R187">
            <v>44999</v>
          </cell>
          <cell r="S187" t="str">
            <v>JUBAIL</v>
          </cell>
          <cell r="T187" t="str">
            <v>06234667</v>
          </cell>
          <cell r="U187">
            <v>41264</v>
          </cell>
          <cell r="V187">
            <v>44915</v>
          </cell>
          <cell r="W187" t="str">
            <v>MOFA,NEPAL</v>
          </cell>
          <cell r="X187">
            <v>33651</v>
          </cell>
          <cell r="Y187">
            <v>30</v>
          </cell>
          <cell r="Z187" t="str">
            <v>00966 58 058 7266</v>
          </cell>
          <cell r="AA187" t="str">
            <v>O+</v>
          </cell>
          <cell r="AB187" t="str">
            <v>NON MUSLIM</v>
          </cell>
          <cell r="AC187" t="str">
            <v>Shankharchadhary0098@gmail.com</v>
          </cell>
          <cell r="AD187">
            <v>0</v>
          </cell>
          <cell r="AE187" t="str">
            <v>00977 982 540 5649</v>
          </cell>
          <cell r="AF187" t="str">
            <v>YES</v>
          </cell>
          <cell r="AG187">
            <v>12</v>
          </cell>
          <cell r="AH187">
            <v>8</v>
          </cell>
          <cell r="AI187" t="str">
            <v>YES</v>
          </cell>
          <cell r="AJ187" t="str">
            <v>MALE</v>
          </cell>
          <cell r="AK187" t="str">
            <v>KATHMANDU, NEPAL</v>
          </cell>
          <cell r="AL187">
            <v>0</v>
          </cell>
          <cell r="AM187" t="str">
            <v>SKILLED</v>
          </cell>
          <cell r="AN187" t="str">
            <v>SINGLE</v>
          </cell>
          <cell r="AO187" t="str">
            <v>NO</v>
          </cell>
          <cell r="AP187" t="str">
            <v>N/A</v>
          </cell>
          <cell r="AQ187">
            <v>0</v>
          </cell>
          <cell r="AR187" t="str">
            <v>1 Month Salary after 1 Year</v>
          </cell>
          <cell r="AS187" t="str">
            <v>FRIDAY</v>
          </cell>
        </row>
        <row r="188">
          <cell r="C188">
            <v>4551</v>
          </cell>
          <cell r="D188">
            <v>100285</v>
          </cell>
          <cell r="E188" t="str">
            <v>RSIJ-1326</v>
          </cell>
          <cell r="F188" t="str">
            <v>CHANARDEV</v>
          </cell>
          <cell r="G188">
            <v>0</v>
          </cell>
          <cell r="H188" t="str">
            <v>THAKUR</v>
          </cell>
          <cell r="I188" t="str">
            <v>CHANARDEV THAKUR</v>
          </cell>
          <cell r="J188" t="str">
            <v>DATA ENTRY CLERK</v>
          </cell>
          <cell r="K188" t="str">
            <v>CAMP OPERATIONS.</v>
          </cell>
          <cell r="L188" t="str">
            <v>IFM &amp; Rental - Projects &amp; Camps Operations</v>
          </cell>
          <cell r="M188" t="str">
            <v>RABIGH - OUTSIDE CAMP</v>
          </cell>
          <cell r="N188" t="str">
            <v>NEPALESE</v>
          </cell>
          <cell r="O188">
            <v>41720</v>
          </cell>
          <cell r="P188">
            <v>2363179215</v>
          </cell>
          <cell r="Q188">
            <v>43881</v>
          </cell>
          <cell r="R188">
            <v>44999</v>
          </cell>
          <cell r="S188" t="str">
            <v>JUBAIL</v>
          </cell>
          <cell r="T188" t="str">
            <v>08517516</v>
          </cell>
          <cell r="U188">
            <v>42053</v>
          </cell>
          <cell r="V188">
            <v>45705</v>
          </cell>
          <cell r="W188" t="str">
            <v>RIYADH</v>
          </cell>
          <cell r="X188">
            <v>30369</v>
          </cell>
          <cell r="Y188">
            <v>39</v>
          </cell>
          <cell r="Z188" t="str">
            <v>00966 59 338 8531</v>
          </cell>
          <cell r="AA188" t="str">
            <v>B+</v>
          </cell>
          <cell r="AB188" t="str">
            <v>NON MUSLIM</v>
          </cell>
          <cell r="AC188" t="str">
            <v>thakurchanardev@gmail.com</v>
          </cell>
          <cell r="AD188">
            <v>0</v>
          </cell>
          <cell r="AE188" t="str">
            <v>00977 981 698 1115</v>
          </cell>
          <cell r="AF188" t="str">
            <v>YES</v>
          </cell>
          <cell r="AG188">
            <v>12</v>
          </cell>
          <cell r="AH188">
            <v>8</v>
          </cell>
          <cell r="AI188" t="str">
            <v>YES</v>
          </cell>
          <cell r="AJ188" t="str">
            <v>MALE</v>
          </cell>
          <cell r="AK188" t="str">
            <v>KATHMANDU, NEPAL</v>
          </cell>
          <cell r="AL188">
            <v>0</v>
          </cell>
          <cell r="AM188" t="str">
            <v>STAFF</v>
          </cell>
          <cell r="AN188" t="str">
            <v>MARRIED</v>
          </cell>
          <cell r="AO188" t="str">
            <v>NO</v>
          </cell>
          <cell r="AP188" t="str">
            <v>N/A</v>
          </cell>
          <cell r="AQ188">
            <v>0</v>
          </cell>
          <cell r="AR188" t="str">
            <v>1 Month Salary after 1 Year</v>
          </cell>
          <cell r="AS188" t="str">
            <v>FRIDAY</v>
          </cell>
        </row>
        <row r="189">
          <cell r="C189">
            <v>4553</v>
          </cell>
          <cell r="D189">
            <v>100286</v>
          </cell>
          <cell r="E189" t="str">
            <v>RSIJ-1327</v>
          </cell>
          <cell r="F189" t="str">
            <v>PRAKASH</v>
          </cell>
          <cell r="G189">
            <v>0</v>
          </cell>
          <cell r="H189" t="str">
            <v>RAI</v>
          </cell>
          <cell r="I189" t="str">
            <v>PRAKASH RAI</v>
          </cell>
          <cell r="J189" t="str">
            <v>FOREMAN</v>
          </cell>
          <cell r="K189" t="str">
            <v>PRODUCTION</v>
          </cell>
          <cell r="L189" t="str">
            <v>C&amp;M - Plants &amp; Manufacturing</v>
          </cell>
          <cell r="M189" t="str">
            <v>JUBAIL - FACTORY PAINTING</v>
          </cell>
          <cell r="N189" t="str">
            <v>NEPALESE</v>
          </cell>
          <cell r="O189">
            <v>41720</v>
          </cell>
          <cell r="P189">
            <v>2363179660</v>
          </cell>
          <cell r="Q189">
            <v>43881</v>
          </cell>
          <cell r="R189">
            <v>44999</v>
          </cell>
          <cell r="S189" t="str">
            <v>JUBAIL</v>
          </cell>
          <cell r="T189" t="str">
            <v>07037343</v>
          </cell>
          <cell r="U189">
            <v>41674</v>
          </cell>
          <cell r="V189">
            <v>45325</v>
          </cell>
          <cell r="W189" t="str">
            <v>MOFA,NEPAL</v>
          </cell>
          <cell r="X189">
            <v>29818</v>
          </cell>
          <cell r="Y189">
            <v>41</v>
          </cell>
          <cell r="Z189" t="str">
            <v>00966 59 113 0979</v>
          </cell>
          <cell r="AA189" t="str">
            <v>O+</v>
          </cell>
          <cell r="AB189" t="str">
            <v>NON MUSLIM</v>
          </cell>
          <cell r="AC189" t="str">
            <v>prakasrai4553@gmail.com</v>
          </cell>
          <cell r="AD189">
            <v>0</v>
          </cell>
          <cell r="AE189" t="str">
            <v>00977 980 842 8434</v>
          </cell>
          <cell r="AF189" t="str">
            <v>YES</v>
          </cell>
          <cell r="AG189">
            <v>12</v>
          </cell>
          <cell r="AH189">
            <v>8</v>
          </cell>
          <cell r="AI189" t="str">
            <v>YES</v>
          </cell>
          <cell r="AJ189" t="str">
            <v>MALE</v>
          </cell>
          <cell r="AK189" t="str">
            <v>KATHMANDU, NEPAL</v>
          </cell>
          <cell r="AL189">
            <v>0</v>
          </cell>
          <cell r="AM189" t="str">
            <v>SUPERVISOR</v>
          </cell>
          <cell r="AN189" t="str">
            <v>MARRIED</v>
          </cell>
          <cell r="AO189" t="str">
            <v>NO</v>
          </cell>
          <cell r="AP189" t="str">
            <v>N/A</v>
          </cell>
          <cell r="AQ189">
            <v>0</v>
          </cell>
          <cell r="AR189" t="str">
            <v>1 Month Salary after 1 Year</v>
          </cell>
          <cell r="AS189" t="str">
            <v>FRIDAY</v>
          </cell>
        </row>
        <row r="190">
          <cell r="C190">
            <v>4554</v>
          </cell>
          <cell r="D190">
            <v>100287</v>
          </cell>
          <cell r="E190" t="str">
            <v>RSIJ-1328</v>
          </cell>
          <cell r="F190" t="str">
            <v>HUM BAHADUR</v>
          </cell>
          <cell r="G190">
            <v>0</v>
          </cell>
          <cell r="H190" t="str">
            <v>SARKI</v>
          </cell>
          <cell r="I190" t="str">
            <v>HUM BAHADUR SARKI</v>
          </cell>
          <cell r="J190" t="str">
            <v>CLEANING LABOUR</v>
          </cell>
          <cell r="K190" t="str">
            <v>PRODUCTION</v>
          </cell>
          <cell r="L190" t="str">
            <v>C&amp;M - Plants &amp; Manufacturing</v>
          </cell>
          <cell r="M190" t="str">
            <v>JUBAIL - FACTORY FINAL</v>
          </cell>
          <cell r="N190" t="str">
            <v>NEPALESE</v>
          </cell>
          <cell r="O190">
            <v>41720</v>
          </cell>
          <cell r="P190">
            <v>2363254711</v>
          </cell>
          <cell r="Q190">
            <v>43881</v>
          </cell>
          <cell r="R190">
            <v>44999</v>
          </cell>
          <cell r="S190" t="str">
            <v>JUBAIL</v>
          </cell>
          <cell r="T190" t="str">
            <v>06895813</v>
          </cell>
          <cell r="U190">
            <v>41626</v>
          </cell>
          <cell r="V190">
            <v>45277</v>
          </cell>
          <cell r="W190" t="str">
            <v>MOFA,NEPAL</v>
          </cell>
          <cell r="X190">
            <v>30831</v>
          </cell>
          <cell r="Y190">
            <v>38</v>
          </cell>
          <cell r="Z190" t="str">
            <v>00966 59 492 9157</v>
          </cell>
          <cell r="AA190" t="str">
            <v>A+</v>
          </cell>
          <cell r="AB190" t="str">
            <v>NON MUSLIM</v>
          </cell>
          <cell r="AC190" t="str">
            <v>premsundauli56@gmail.com</v>
          </cell>
          <cell r="AD190">
            <v>0</v>
          </cell>
          <cell r="AE190" t="str">
            <v>00977 986 437 1811</v>
          </cell>
          <cell r="AF190" t="str">
            <v>YES</v>
          </cell>
          <cell r="AG190">
            <v>12</v>
          </cell>
          <cell r="AH190">
            <v>8</v>
          </cell>
          <cell r="AI190" t="str">
            <v>YES</v>
          </cell>
          <cell r="AJ190" t="str">
            <v>MALE</v>
          </cell>
          <cell r="AK190" t="str">
            <v>KATHMANDU, NEPAL</v>
          </cell>
          <cell r="AL190">
            <v>0</v>
          </cell>
          <cell r="AM190" t="str">
            <v>LABOR</v>
          </cell>
          <cell r="AN190" t="str">
            <v>MARRIED</v>
          </cell>
          <cell r="AO190" t="str">
            <v>NO</v>
          </cell>
          <cell r="AP190" t="str">
            <v>N/A</v>
          </cell>
          <cell r="AQ190">
            <v>0</v>
          </cell>
          <cell r="AR190" t="str">
            <v>1 Month Salary after 1 Year</v>
          </cell>
          <cell r="AS190" t="str">
            <v>FRIDAY</v>
          </cell>
        </row>
        <row r="191">
          <cell r="C191">
            <v>4555</v>
          </cell>
          <cell r="D191">
            <v>100288</v>
          </cell>
          <cell r="E191" t="str">
            <v>RSIJ-1329</v>
          </cell>
          <cell r="F191" t="str">
            <v>AMAR BAHADUR</v>
          </cell>
          <cell r="G191">
            <v>0</v>
          </cell>
          <cell r="H191" t="str">
            <v>ROKA</v>
          </cell>
          <cell r="I191" t="str">
            <v>AMAR BAHADUR ROKA</v>
          </cell>
          <cell r="J191" t="str">
            <v>OFFICE HELPER</v>
          </cell>
          <cell r="K191" t="str">
            <v>CEO OFFICE</v>
          </cell>
          <cell r="L191" t="str">
            <v>CEO Office</v>
          </cell>
          <cell r="M191" t="str">
            <v>RIYADH - HEAD OFFICE</v>
          </cell>
          <cell r="N191" t="str">
            <v>NEPALESE</v>
          </cell>
          <cell r="O191">
            <v>41720</v>
          </cell>
          <cell r="P191">
            <v>2363179322</v>
          </cell>
          <cell r="Q191">
            <v>43881</v>
          </cell>
          <cell r="R191">
            <v>44999</v>
          </cell>
          <cell r="S191" t="str">
            <v>JUBAIL</v>
          </cell>
          <cell r="T191" t="str">
            <v>08790050</v>
          </cell>
          <cell r="U191">
            <v>42139</v>
          </cell>
          <cell r="V191">
            <v>45791</v>
          </cell>
          <cell r="W191" t="str">
            <v>RIYADH</v>
          </cell>
          <cell r="X191">
            <v>30194</v>
          </cell>
          <cell r="Y191">
            <v>40</v>
          </cell>
          <cell r="Z191" t="str">
            <v>00966 59 270 2089</v>
          </cell>
          <cell r="AA191" t="str">
            <v>B+</v>
          </cell>
          <cell r="AB191" t="str">
            <v>NON MUSLIM</v>
          </cell>
          <cell r="AC191" t="str">
            <v>amarroka80@gmail.com</v>
          </cell>
          <cell r="AD191">
            <v>0</v>
          </cell>
          <cell r="AE191" t="str">
            <v>00977 984 797 7277</v>
          </cell>
          <cell r="AF191" t="str">
            <v>YES</v>
          </cell>
          <cell r="AG191">
            <v>12</v>
          </cell>
          <cell r="AH191">
            <v>8</v>
          </cell>
          <cell r="AI191" t="str">
            <v>YES</v>
          </cell>
          <cell r="AJ191" t="str">
            <v>MALE</v>
          </cell>
          <cell r="AK191" t="str">
            <v>KATHMANDU, NEPAL</v>
          </cell>
          <cell r="AL191">
            <v>0</v>
          </cell>
          <cell r="AM191" t="str">
            <v>LABOR</v>
          </cell>
          <cell r="AN191" t="str">
            <v>MARRIED</v>
          </cell>
          <cell r="AO191" t="str">
            <v>NO</v>
          </cell>
          <cell r="AP191" t="str">
            <v>N/A</v>
          </cell>
          <cell r="AQ191">
            <v>0</v>
          </cell>
          <cell r="AR191" t="str">
            <v>1 Month Salary after 1 Year</v>
          </cell>
          <cell r="AS191" t="str">
            <v>FRIDAY / SATURDAY</v>
          </cell>
        </row>
        <row r="192">
          <cell r="C192">
            <v>4559</v>
          </cell>
          <cell r="D192">
            <v>100289</v>
          </cell>
          <cell r="E192" t="str">
            <v>RSIJ-1332</v>
          </cell>
          <cell r="F192" t="str">
            <v>BIR BAHADUR</v>
          </cell>
          <cell r="G192">
            <v>0</v>
          </cell>
          <cell r="H192" t="str">
            <v>GHARTI</v>
          </cell>
          <cell r="I192" t="str">
            <v>BIR BAHADUR GHARTI</v>
          </cell>
          <cell r="J192" t="str">
            <v>FIBERGLASS TECHNICIAN</v>
          </cell>
          <cell r="K192" t="str">
            <v>SITE WORK</v>
          </cell>
          <cell r="L192" t="str">
            <v xml:space="preserve">C&amp;M - Constructions Operations </v>
          </cell>
          <cell r="M192" t="str">
            <v>JUBAIL - FACTORY FIBERGLASS</v>
          </cell>
          <cell r="N192" t="str">
            <v>NEPALESE</v>
          </cell>
          <cell r="O192">
            <v>41720</v>
          </cell>
          <cell r="P192">
            <v>2363111721</v>
          </cell>
          <cell r="Q192">
            <v>43881</v>
          </cell>
          <cell r="R192">
            <v>44999</v>
          </cell>
          <cell r="S192" t="str">
            <v>JUBAIL</v>
          </cell>
          <cell r="T192" t="str">
            <v>06042845</v>
          </cell>
          <cell r="U192">
            <v>41126</v>
          </cell>
          <cell r="V192">
            <v>44777</v>
          </cell>
          <cell r="W192" t="str">
            <v>MOFA,NEPAL</v>
          </cell>
          <cell r="X192">
            <v>32892</v>
          </cell>
          <cell r="Y192">
            <v>32</v>
          </cell>
          <cell r="Z192" t="str">
            <v>00966 59 114 4604</v>
          </cell>
          <cell r="AA192" t="str">
            <v>O+</v>
          </cell>
          <cell r="AB192" t="str">
            <v>NON MUSLIM</v>
          </cell>
          <cell r="AC192" t="str">
            <v>mebishalgm5@gmail.com</v>
          </cell>
          <cell r="AD192">
            <v>0</v>
          </cell>
          <cell r="AE192" t="str">
            <v>00977 974 853 4096</v>
          </cell>
          <cell r="AF192" t="str">
            <v>YES</v>
          </cell>
          <cell r="AG192">
            <v>12</v>
          </cell>
          <cell r="AH192">
            <v>8</v>
          </cell>
          <cell r="AI192" t="str">
            <v>YES</v>
          </cell>
          <cell r="AJ192" t="str">
            <v>MALE</v>
          </cell>
          <cell r="AK192" t="str">
            <v>KATHMANDU, NEPAL</v>
          </cell>
          <cell r="AL192">
            <v>0</v>
          </cell>
          <cell r="AM192" t="str">
            <v>SKILLED</v>
          </cell>
          <cell r="AN192" t="str">
            <v>SINGLE</v>
          </cell>
          <cell r="AO192" t="str">
            <v>NO</v>
          </cell>
          <cell r="AP192" t="str">
            <v>N/A</v>
          </cell>
          <cell r="AQ192">
            <v>0</v>
          </cell>
          <cell r="AR192" t="str">
            <v>1 Month Salary after 1 Year</v>
          </cell>
          <cell r="AS192" t="str">
            <v>FRIDAY</v>
          </cell>
        </row>
        <row r="193">
          <cell r="C193">
            <v>4562</v>
          </cell>
          <cell r="D193">
            <v>100290</v>
          </cell>
          <cell r="E193" t="str">
            <v>RSIJ-1333</v>
          </cell>
          <cell r="F193" t="str">
            <v>TIL BAHADUR</v>
          </cell>
          <cell r="G193">
            <v>0</v>
          </cell>
          <cell r="H193" t="str">
            <v>B K KAMI</v>
          </cell>
          <cell r="I193" t="str">
            <v>TIL BAHADUR B K KAMI</v>
          </cell>
          <cell r="J193" t="str">
            <v>FOREMAN</v>
          </cell>
          <cell r="K193" t="str">
            <v>PRODUCTION</v>
          </cell>
          <cell r="L193" t="str">
            <v>C&amp;M - Plants &amp; Manufacturing</v>
          </cell>
          <cell r="M193" t="str">
            <v>JUBAIL - FACTORY PAINTING</v>
          </cell>
          <cell r="N193" t="str">
            <v>NEPALESE</v>
          </cell>
          <cell r="O193">
            <v>41720</v>
          </cell>
          <cell r="P193">
            <v>2363111572</v>
          </cell>
          <cell r="Q193">
            <v>43881</v>
          </cell>
          <cell r="R193">
            <v>44999</v>
          </cell>
          <cell r="S193" t="str">
            <v>JUBAIL</v>
          </cell>
          <cell r="T193" t="str">
            <v>08271618</v>
          </cell>
          <cell r="U193">
            <v>41995</v>
          </cell>
          <cell r="V193">
            <v>45647</v>
          </cell>
          <cell r="W193" t="str">
            <v>RIYADH</v>
          </cell>
          <cell r="X193">
            <v>28931</v>
          </cell>
          <cell r="Y193">
            <v>43</v>
          </cell>
          <cell r="Z193" t="str">
            <v>00966 53 431 0461</v>
          </cell>
          <cell r="AA193" t="str">
            <v>A+</v>
          </cell>
          <cell r="AB193" t="str">
            <v>NON MUSLIM</v>
          </cell>
          <cell r="AC193" t="str">
            <v>tilakgahataraz@gmail.com</v>
          </cell>
          <cell r="AD193">
            <v>0</v>
          </cell>
          <cell r="AE193" t="str">
            <v>00977 981 155 4696</v>
          </cell>
          <cell r="AF193" t="str">
            <v>YES</v>
          </cell>
          <cell r="AG193">
            <v>12</v>
          </cell>
          <cell r="AH193">
            <v>8</v>
          </cell>
          <cell r="AI193" t="str">
            <v>YES</v>
          </cell>
          <cell r="AJ193" t="str">
            <v>MALE</v>
          </cell>
          <cell r="AK193" t="str">
            <v>KATHMANDU, NEPAL</v>
          </cell>
          <cell r="AL193">
            <v>0</v>
          </cell>
          <cell r="AM193" t="str">
            <v>SKILLED</v>
          </cell>
          <cell r="AN193" t="str">
            <v>MARRIED</v>
          </cell>
          <cell r="AO193" t="str">
            <v>NO</v>
          </cell>
          <cell r="AP193" t="str">
            <v>N/A</v>
          </cell>
          <cell r="AQ193">
            <v>0</v>
          </cell>
          <cell r="AR193" t="str">
            <v>1 Month Salary after 1 Year</v>
          </cell>
          <cell r="AS193" t="str">
            <v>FRIDAY</v>
          </cell>
        </row>
        <row r="194">
          <cell r="C194">
            <v>4565</v>
          </cell>
          <cell r="D194">
            <v>100291</v>
          </cell>
          <cell r="E194" t="str">
            <v>RSIJ-1335</v>
          </cell>
          <cell r="F194" t="str">
            <v>LAL BAHADUR</v>
          </cell>
          <cell r="G194">
            <v>0</v>
          </cell>
          <cell r="H194" t="str">
            <v>RAI</v>
          </cell>
          <cell r="I194" t="str">
            <v>LAL BAHADUR RAI</v>
          </cell>
          <cell r="J194" t="str">
            <v>CARPENTER</v>
          </cell>
          <cell r="K194" t="str">
            <v>PRODUCTION</v>
          </cell>
          <cell r="L194" t="str">
            <v>C&amp;M - Plants &amp; Manufacturing</v>
          </cell>
          <cell r="M194" t="str">
            <v>JUBAIL - FACTORY</v>
          </cell>
          <cell r="N194" t="str">
            <v>NEPALESE</v>
          </cell>
          <cell r="O194">
            <v>41720</v>
          </cell>
          <cell r="P194">
            <v>2363179520</v>
          </cell>
          <cell r="Q194">
            <v>43881</v>
          </cell>
          <cell r="R194">
            <v>44999</v>
          </cell>
          <cell r="S194" t="str">
            <v>JUBAIL</v>
          </cell>
          <cell r="T194" t="str">
            <v>06931949</v>
          </cell>
          <cell r="U194">
            <v>41640</v>
          </cell>
          <cell r="V194">
            <v>45291</v>
          </cell>
          <cell r="W194" t="str">
            <v>MOFA,NEPAL</v>
          </cell>
          <cell r="X194">
            <v>29191</v>
          </cell>
          <cell r="Y194">
            <v>43</v>
          </cell>
          <cell r="Z194" t="str">
            <v>00966 59 673 0989</v>
          </cell>
          <cell r="AA194" t="str">
            <v>B+</v>
          </cell>
          <cell r="AB194" t="str">
            <v>NON MUSLIM</v>
          </cell>
          <cell r="AC194" t="str">
            <v>lalbahadurrainepal11@gmail.com</v>
          </cell>
          <cell r="AD194">
            <v>0</v>
          </cell>
          <cell r="AE194" t="str">
            <v>00977 982 347 4772</v>
          </cell>
          <cell r="AF194" t="str">
            <v>YES</v>
          </cell>
          <cell r="AG194">
            <v>12</v>
          </cell>
          <cell r="AH194">
            <v>8</v>
          </cell>
          <cell r="AI194" t="str">
            <v>YES</v>
          </cell>
          <cell r="AJ194" t="str">
            <v>MALE</v>
          </cell>
          <cell r="AK194" t="str">
            <v>KATHMANDU, NEPAL</v>
          </cell>
          <cell r="AL194">
            <v>0</v>
          </cell>
          <cell r="AM194" t="str">
            <v>SKILLED</v>
          </cell>
          <cell r="AN194" t="str">
            <v>MARRIED</v>
          </cell>
          <cell r="AO194" t="str">
            <v>NO</v>
          </cell>
          <cell r="AP194" t="str">
            <v>N/A</v>
          </cell>
          <cell r="AQ194">
            <v>0</v>
          </cell>
          <cell r="AR194" t="str">
            <v>1 Month Salary after 1 Year</v>
          </cell>
          <cell r="AS194" t="str">
            <v>FRIDAY</v>
          </cell>
        </row>
        <row r="195">
          <cell r="C195">
            <v>4570</v>
          </cell>
          <cell r="D195">
            <v>100292</v>
          </cell>
          <cell r="E195" t="str">
            <v>RSIJ-1336</v>
          </cell>
          <cell r="F195" t="str">
            <v>SHIR BAHADUR</v>
          </cell>
          <cell r="G195">
            <v>0</v>
          </cell>
          <cell r="H195" t="str">
            <v>GURUNG</v>
          </cell>
          <cell r="I195" t="str">
            <v>SHIR BAHADUR GURUNG</v>
          </cell>
          <cell r="J195" t="str">
            <v>ADMIN</v>
          </cell>
          <cell r="K195" t="str">
            <v>SITE WORK</v>
          </cell>
          <cell r="L195" t="str">
            <v xml:space="preserve">C&amp;M - Constructions Operations </v>
          </cell>
          <cell r="M195" t="str">
            <v>JUBAIL - FACTORY OFFICE</v>
          </cell>
          <cell r="N195" t="str">
            <v>NEPALESE</v>
          </cell>
          <cell r="O195">
            <v>41722</v>
          </cell>
          <cell r="P195">
            <v>2363382736</v>
          </cell>
          <cell r="Q195">
            <v>43881</v>
          </cell>
          <cell r="R195">
            <v>45002</v>
          </cell>
          <cell r="S195" t="str">
            <v>JUBAIL</v>
          </cell>
          <cell r="T195" t="str">
            <v>07077945</v>
          </cell>
          <cell r="U195">
            <v>41686</v>
          </cell>
          <cell r="V195">
            <v>45337</v>
          </cell>
          <cell r="W195" t="str">
            <v>MOFA,NEPAL</v>
          </cell>
          <cell r="X195">
            <v>29764</v>
          </cell>
          <cell r="Y195">
            <v>41</v>
          </cell>
          <cell r="Z195" t="str">
            <v>00966 58 091 4720</v>
          </cell>
          <cell r="AA195" t="str">
            <v>A+</v>
          </cell>
          <cell r="AB195" t="str">
            <v>NON MUSLIM</v>
          </cell>
          <cell r="AC195" t="str">
            <v>gorkhalirunchet@gmail.com</v>
          </cell>
          <cell r="AD195" t="str">
            <v>shir.gurung@redseaintl.com</v>
          </cell>
          <cell r="AE195" t="str">
            <v>00977 986 603 1464</v>
          </cell>
          <cell r="AF195" t="str">
            <v>YES</v>
          </cell>
          <cell r="AG195">
            <v>12</v>
          </cell>
          <cell r="AH195">
            <v>8</v>
          </cell>
          <cell r="AI195" t="str">
            <v>YES</v>
          </cell>
          <cell r="AJ195" t="str">
            <v>MALE</v>
          </cell>
          <cell r="AK195" t="str">
            <v>KATHMANDU, NEPAL</v>
          </cell>
          <cell r="AL195">
            <v>0</v>
          </cell>
          <cell r="AM195" t="str">
            <v>STAFF</v>
          </cell>
          <cell r="AN195" t="str">
            <v>MARRIED</v>
          </cell>
          <cell r="AO195" t="str">
            <v>NO</v>
          </cell>
          <cell r="AP195" t="str">
            <v>N/A</v>
          </cell>
          <cell r="AQ195">
            <v>0</v>
          </cell>
          <cell r="AR195" t="str">
            <v>1 Month Salary after 1 Year</v>
          </cell>
          <cell r="AS195" t="str">
            <v>FRIDAY</v>
          </cell>
        </row>
        <row r="196">
          <cell r="C196">
            <v>4574</v>
          </cell>
          <cell r="D196">
            <v>100293</v>
          </cell>
          <cell r="E196" t="str">
            <v>RSIJ-1337</v>
          </cell>
          <cell r="F196" t="str">
            <v>AN BAHADUR</v>
          </cell>
          <cell r="G196">
            <v>0</v>
          </cell>
          <cell r="H196" t="str">
            <v>GURUNG</v>
          </cell>
          <cell r="I196" t="str">
            <v>AN BAHADUR GURUNG</v>
          </cell>
          <cell r="J196" t="str">
            <v>CARPENTER</v>
          </cell>
          <cell r="K196" t="str">
            <v>PRODUCTION</v>
          </cell>
          <cell r="L196" t="str">
            <v>C&amp;M - Plants &amp; Manufacturing</v>
          </cell>
          <cell r="M196" t="str">
            <v>JUBAIL - FACTORY SHELLING</v>
          </cell>
          <cell r="N196" t="str">
            <v>NEPALESE</v>
          </cell>
          <cell r="O196">
            <v>41722</v>
          </cell>
          <cell r="P196">
            <v>2363407236</v>
          </cell>
          <cell r="Q196">
            <v>43881</v>
          </cell>
          <cell r="R196">
            <v>45002</v>
          </cell>
          <cell r="S196" t="str">
            <v>JUBAIL</v>
          </cell>
          <cell r="T196" t="str">
            <v>07017449</v>
          </cell>
          <cell r="U196">
            <v>41666</v>
          </cell>
          <cell r="V196">
            <v>45317</v>
          </cell>
          <cell r="W196" t="str">
            <v>MOFA,NEPAL</v>
          </cell>
          <cell r="X196">
            <v>32359</v>
          </cell>
          <cell r="Y196">
            <v>34</v>
          </cell>
          <cell r="Z196" t="str">
            <v>00966 57 139 5482</v>
          </cell>
          <cell r="AA196" t="str">
            <v>A+</v>
          </cell>
          <cell r="AB196" t="str">
            <v>NON MUSLIM</v>
          </cell>
          <cell r="AC196" t="str">
            <v>gorkhalian292@gmail.com</v>
          </cell>
          <cell r="AD196">
            <v>0</v>
          </cell>
          <cell r="AE196" t="str">
            <v>00977 986 968 5805</v>
          </cell>
          <cell r="AF196" t="str">
            <v>YES</v>
          </cell>
          <cell r="AG196">
            <v>12</v>
          </cell>
          <cell r="AH196">
            <v>8</v>
          </cell>
          <cell r="AI196" t="str">
            <v>YES</v>
          </cell>
          <cell r="AJ196" t="str">
            <v>MALE</v>
          </cell>
          <cell r="AK196" t="str">
            <v>KATHMANDU, NEPAL</v>
          </cell>
          <cell r="AL196">
            <v>0</v>
          </cell>
          <cell r="AM196" t="str">
            <v>SKILLED</v>
          </cell>
          <cell r="AN196" t="str">
            <v>MARRIED</v>
          </cell>
          <cell r="AO196" t="str">
            <v>NO</v>
          </cell>
          <cell r="AP196" t="str">
            <v>N/A</v>
          </cell>
          <cell r="AQ196">
            <v>0</v>
          </cell>
          <cell r="AR196" t="str">
            <v>1 Month Salary after 1 Year</v>
          </cell>
          <cell r="AS196" t="str">
            <v>FRIDAY</v>
          </cell>
        </row>
        <row r="197">
          <cell r="C197">
            <v>4576</v>
          </cell>
          <cell r="D197">
            <v>100294</v>
          </cell>
          <cell r="E197" t="str">
            <v>RSIJ-1338</v>
          </cell>
          <cell r="F197" t="str">
            <v>HIMLAL</v>
          </cell>
          <cell r="G197">
            <v>0</v>
          </cell>
          <cell r="H197" t="str">
            <v>KAWAR</v>
          </cell>
          <cell r="I197" t="str">
            <v>HIMLAL KAWAR</v>
          </cell>
          <cell r="J197" t="str">
            <v>ELECTRICIAN</v>
          </cell>
          <cell r="K197" t="str">
            <v>CAMP OPERATIONS.</v>
          </cell>
          <cell r="L197" t="str">
            <v>IFM &amp; Rental - Projects &amp; Camps Operations</v>
          </cell>
          <cell r="M197" t="str">
            <v>UMLUJ-TRSDC</v>
          </cell>
          <cell r="N197" t="str">
            <v>NEPALESE</v>
          </cell>
          <cell r="O197">
            <v>41722</v>
          </cell>
          <cell r="P197">
            <v>2363381720</v>
          </cell>
          <cell r="Q197">
            <v>43881</v>
          </cell>
          <cell r="R197">
            <v>45002</v>
          </cell>
          <cell r="S197" t="str">
            <v>JUBAIL</v>
          </cell>
          <cell r="T197" t="str">
            <v>07027019</v>
          </cell>
          <cell r="U197">
            <v>41668</v>
          </cell>
          <cell r="V197">
            <v>45319</v>
          </cell>
          <cell r="W197" t="str">
            <v>MOFA,NEPAL</v>
          </cell>
          <cell r="X197">
            <v>28880</v>
          </cell>
          <cell r="Y197">
            <v>43</v>
          </cell>
          <cell r="Z197" t="str">
            <v>00966 57 159 2508</v>
          </cell>
          <cell r="AA197" t="str">
            <v>O+</v>
          </cell>
          <cell r="AB197" t="str">
            <v>NON MUSLIM</v>
          </cell>
          <cell r="AC197" t="str">
            <v>himalkun1234@gmail.com</v>
          </cell>
          <cell r="AD197">
            <v>0</v>
          </cell>
          <cell r="AE197" t="str">
            <v>00977 980 587 2547</v>
          </cell>
          <cell r="AF197" t="str">
            <v>YES</v>
          </cell>
          <cell r="AG197">
            <v>12</v>
          </cell>
          <cell r="AH197">
            <v>8</v>
          </cell>
          <cell r="AI197" t="str">
            <v>YES</v>
          </cell>
          <cell r="AJ197" t="str">
            <v>MALE</v>
          </cell>
          <cell r="AK197" t="str">
            <v>KATHMANDU, NEPAL</v>
          </cell>
          <cell r="AL197">
            <v>0</v>
          </cell>
          <cell r="AM197" t="str">
            <v>SKILLED</v>
          </cell>
          <cell r="AN197" t="str">
            <v>MARRIED</v>
          </cell>
          <cell r="AO197" t="str">
            <v>NO</v>
          </cell>
          <cell r="AP197" t="str">
            <v>N/A</v>
          </cell>
          <cell r="AQ197">
            <v>0</v>
          </cell>
          <cell r="AR197" t="str">
            <v>1 Month Salary after 1 Year</v>
          </cell>
          <cell r="AS197" t="str">
            <v>FRIDAY</v>
          </cell>
        </row>
        <row r="198">
          <cell r="C198">
            <v>4579</v>
          </cell>
          <cell r="D198">
            <v>100295</v>
          </cell>
          <cell r="E198" t="str">
            <v>RSIJ-1339</v>
          </cell>
          <cell r="F198" t="str">
            <v>KHUSHI RAM</v>
          </cell>
          <cell r="G198">
            <v>0</v>
          </cell>
          <cell r="H198" t="str">
            <v>TAMANG</v>
          </cell>
          <cell r="I198" t="str">
            <v>KHUSHI RAM TAMANG</v>
          </cell>
          <cell r="J198" t="str">
            <v>CARPENTER</v>
          </cell>
          <cell r="K198" t="str">
            <v>PRODUCTION</v>
          </cell>
          <cell r="L198" t="str">
            <v>C&amp;M - Plants &amp; Manufacturing</v>
          </cell>
          <cell r="M198" t="str">
            <v>JUBAIL - FACTORY SIDEWALL</v>
          </cell>
          <cell r="N198" t="str">
            <v>NEPALESE</v>
          </cell>
          <cell r="O198">
            <v>41722</v>
          </cell>
          <cell r="P198">
            <v>2363458213</v>
          </cell>
          <cell r="Q198">
            <v>43884</v>
          </cell>
          <cell r="R198">
            <v>45002</v>
          </cell>
          <cell r="S198" t="str">
            <v>JUBAIL</v>
          </cell>
          <cell r="T198" t="str">
            <v>06362657</v>
          </cell>
          <cell r="U198">
            <v>41344</v>
          </cell>
          <cell r="V198">
            <v>44995</v>
          </cell>
          <cell r="W198" t="str">
            <v>MOFA,NEPAL</v>
          </cell>
          <cell r="X198">
            <v>27964</v>
          </cell>
          <cell r="Y198">
            <v>46</v>
          </cell>
          <cell r="Z198" t="str">
            <v>00966 59 938 0188</v>
          </cell>
          <cell r="AA198" t="str">
            <v>O+</v>
          </cell>
          <cell r="AB198" t="str">
            <v>NON MUSLIM</v>
          </cell>
          <cell r="AC198" t="str">
            <v>tamangkhushi41@gmail.com</v>
          </cell>
          <cell r="AD198">
            <v>0</v>
          </cell>
          <cell r="AE198" t="str">
            <v>00977 982 413 8320</v>
          </cell>
          <cell r="AF198" t="str">
            <v>YES</v>
          </cell>
          <cell r="AG198">
            <v>12</v>
          </cell>
          <cell r="AH198">
            <v>8</v>
          </cell>
          <cell r="AI198" t="str">
            <v>YES</v>
          </cell>
          <cell r="AJ198" t="str">
            <v>MALE</v>
          </cell>
          <cell r="AK198" t="str">
            <v>KATHMANDU, NEPAL</v>
          </cell>
          <cell r="AL198">
            <v>0</v>
          </cell>
          <cell r="AM198" t="str">
            <v>SKILLED</v>
          </cell>
          <cell r="AN198" t="str">
            <v>MARRIED</v>
          </cell>
          <cell r="AO198" t="str">
            <v>NO</v>
          </cell>
          <cell r="AP198" t="str">
            <v>N/A</v>
          </cell>
          <cell r="AQ198">
            <v>0</v>
          </cell>
          <cell r="AR198" t="str">
            <v>1 Month Salary after 1 Year</v>
          </cell>
          <cell r="AS198" t="str">
            <v>FRIDAY</v>
          </cell>
        </row>
        <row r="199">
          <cell r="C199">
            <v>4588</v>
          </cell>
          <cell r="D199">
            <v>100296</v>
          </cell>
          <cell r="E199" t="str">
            <v>RSIJ-1340</v>
          </cell>
          <cell r="F199" t="str">
            <v>KENDRA SHAMSER</v>
          </cell>
          <cell r="G199">
            <v>0</v>
          </cell>
          <cell r="H199" t="str">
            <v>PUN</v>
          </cell>
          <cell r="I199" t="str">
            <v>KENDRA SHAMSER PUN</v>
          </cell>
          <cell r="J199" t="str">
            <v>CARPENTER</v>
          </cell>
          <cell r="K199" t="str">
            <v>PRODUCTION</v>
          </cell>
          <cell r="L199" t="str">
            <v>C&amp;M - Plants &amp; Manufacturing</v>
          </cell>
          <cell r="M199" t="str">
            <v>JUBAIL - FACTORY INSULATION</v>
          </cell>
          <cell r="N199" t="str">
            <v>NEPALESE</v>
          </cell>
          <cell r="O199">
            <v>41722</v>
          </cell>
          <cell r="P199">
            <v>2363110624</v>
          </cell>
          <cell r="Q199">
            <v>43881</v>
          </cell>
          <cell r="R199">
            <v>45002</v>
          </cell>
          <cell r="S199" t="str">
            <v>JUBAIL</v>
          </cell>
          <cell r="T199" t="str">
            <v>06782253</v>
          </cell>
          <cell r="U199">
            <v>41574</v>
          </cell>
          <cell r="V199">
            <v>45225</v>
          </cell>
          <cell r="W199" t="str">
            <v>MOFA,NEPAL</v>
          </cell>
          <cell r="X199">
            <v>27703</v>
          </cell>
          <cell r="Y199">
            <v>47</v>
          </cell>
          <cell r="Z199" t="str">
            <v>00966 59 922 9618</v>
          </cell>
          <cell r="AA199" t="str">
            <v>B+</v>
          </cell>
          <cell r="AB199" t="str">
            <v>NON MUSLIM</v>
          </cell>
          <cell r="AC199" t="str">
            <v>pkndra99@gmail.com</v>
          </cell>
          <cell r="AD199">
            <v>0</v>
          </cell>
          <cell r="AE199" t="str">
            <v>00977 981 443 8725</v>
          </cell>
          <cell r="AF199" t="str">
            <v>YES</v>
          </cell>
          <cell r="AG199">
            <v>12</v>
          </cell>
          <cell r="AH199">
            <v>8</v>
          </cell>
          <cell r="AI199" t="str">
            <v>YES</v>
          </cell>
          <cell r="AJ199" t="str">
            <v>MALE</v>
          </cell>
          <cell r="AK199" t="str">
            <v>KATHMANDU, NEPAL</v>
          </cell>
          <cell r="AL199">
            <v>0</v>
          </cell>
          <cell r="AM199" t="str">
            <v>SKILLED</v>
          </cell>
          <cell r="AN199" t="str">
            <v>MARRIED</v>
          </cell>
          <cell r="AO199" t="str">
            <v>NO</v>
          </cell>
          <cell r="AP199" t="str">
            <v>N/A</v>
          </cell>
          <cell r="AQ199">
            <v>0</v>
          </cell>
          <cell r="AR199" t="str">
            <v>1 Month Salary after 1 Year</v>
          </cell>
          <cell r="AS199" t="str">
            <v>FRIDAY</v>
          </cell>
        </row>
        <row r="200">
          <cell r="C200">
            <v>4590</v>
          </cell>
          <cell r="D200">
            <v>100297</v>
          </cell>
          <cell r="E200" t="str">
            <v>RSIJ-1342</v>
          </cell>
          <cell r="F200" t="str">
            <v>NURAIN</v>
          </cell>
          <cell r="G200">
            <v>0</v>
          </cell>
          <cell r="H200" t="str">
            <v>KHAN</v>
          </cell>
          <cell r="I200" t="str">
            <v>NURAIN KHAN</v>
          </cell>
          <cell r="J200" t="str">
            <v>WELDER</v>
          </cell>
          <cell r="K200" t="str">
            <v>PRODUCTION</v>
          </cell>
          <cell r="L200" t="str">
            <v>C&amp;M - Plants &amp; Manufacturing</v>
          </cell>
          <cell r="M200" t="str">
            <v>JUBAIL - FACTORY WELDING</v>
          </cell>
          <cell r="N200" t="str">
            <v>INDIAN</v>
          </cell>
          <cell r="O200">
            <v>41723</v>
          </cell>
          <cell r="P200">
            <v>2363432861</v>
          </cell>
          <cell r="Q200">
            <v>43881</v>
          </cell>
          <cell r="R200">
            <v>44738</v>
          </cell>
          <cell r="S200" t="str">
            <v>JUBAIL</v>
          </cell>
          <cell r="T200" t="str">
            <v>T6495214</v>
          </cell>
          <cell r="U200">
            <v>43587</v>
          </cell>
          <cell r="V200">
            <v>47239</v>
          </cell>
          <cell r="W200" t="str">
            <v>RIYADH</v>
          </cell>
          <cell r="X200">
            <v>28536</v>
          </cell>
          <cell r="Y200">
            <v>44</v>
          </cell>
          <cell r="Z200" t="str">
            <v>00966 58 328 9347</v>
          </cell>
          <cell r="AA200" t="str">
            <v>B+</v>
          </cell>
          <cell r="AB200" t="str">
            <v>MUSLIM</v>
          </cell>
          <cell r="AC200" t="str">
            <v>nurainkhankhan568@gmail.com</v>
          </cell>
          <cell r="AD200">
            <v>0</v>
          </cell>
          <cell r="AE200" t="str">
            <v>0091 727 735 7786</v>
          </cell>
          <cell r="AF200" t="str">
            <v>YES</v>
          </cell>
          <cell r="AG200">
            <v>12</v>
          </cell>
          <cell r="AH200">
            <v>8</v>
          </cell>
          <cell r="AI200" t="str">
            <v>YES</v>
          </cell>
          <cell r="AJ200" t="str">
            <v>MALE</v>
          </cell>
          <cell r="AK200" t="str">
            <v>BOMBAY, INDIA</v>
          </cell>
          <cell r="AL200">
            <v>0</v>
          </cell>
          <cell r="AM200" t="str">
            <v>SKILLED</v>
          </cell>
          <cell r="AN200" t="str">
            <v>MARRIED</v>
          </cell>
          <cell r="AO200" t="str">
            <v>NO</v>
          </cell>
          <cell r="AP200" t="str">
            <v>N/A</v>
          </cell>
          <cell r="AQ200">
            <v>0</v>
          </cell>
          <cell r="AR200" t="str">
            <v>1 Month Salary after 1 Year</v>
          </cell>
          <cell r="AS200" t="str">
            <v>FRIDAY</v>
          </cell>
        </row>
        <row r="201">
          <cell r="C201">
            <v>4593</v>
          </cell>
          <cell r="D201">
            <v>100298</v>
          </cell>
          <cell r="E201" t="str">
            <v>RSIJ-1343</v>
          </cell>
          <cell r="F201" t="str">
            <v>AMAN KUMAR</v>
          </cell>
          <cell r="G201">
            <v>0</v>
          </cell>
          <cell r="H201" t="str">
            <v>YADAV</v>
          </cell>
          <cell r="I201" t="str">
            <v>AMAN KUMAR YADAV</v>
          </cell>
          <cell r="J201" t="str">
            <v>CARPENTER</v>
          </cell>
          <cell r="K201" t="str">
            <v>PRODUCTION</v>
          </cell>
          <cell r="L201" t="str">
            <v>C&amp;M - Plants &amp; Manufacturing</v>
          </cell>
          <cell r="M201" t="str">
            <v>JUBAIL - FACTORY</v>
          </cell>
          <cell r="N201" t="str">
            <v>NEPALESE</v>
          </cell>
          <cell r="O201">
            <v>41725</v>
          </cell>
          <cell r="P201">
            <v>2364179834</v>
          </cell>
          <cell r="Q201">
            <v>43884</v>
          </cell>
          <cell r="R201">
            <v>45004</v>
          </cell>
          <cell r="S201" t="str">
            <v>JUBAIL</v>
          </cell>
          <cell r="T201" t="str">
            <v>06638701</v>
          </cell>
          <cell r="U201">
            <v>41498</v>
          </cell>
          <cell r="V201">
            <v>45149</v>
          </cell>
          <cell r="W201" t="str">
            <v>MOFA,NEPAL</v>
          </cell>
          <cell r="X201">
            <v>30060</v>
          </cell>
          <cell r="Y201">
            <v>40</v>
          </cell>
          <cell r="Z201" t="str">
            <v>00966 59 897 0972</v>
          </cell>
          <cell r="AA201" t="str">
            <v>O+</v>
          </cell>
          <cell r="AB201" t="str">
            <v>NON MUSLIM</v>
          </cell>
          <cell r="AC201" t="str">
            <v>aman.ay863@gmail.com</v>
          </cell>
          <cell r="AD201">
            <v>0</v>
          </cell>
          <cell r="AE201" t="str">
            <v>00977 980 772 0178</v>
          </cell>
          <cell r="AF201" t="str">
            <v>YES</v>
          </cell>
          <cell r="AG201">
            <v>12</v>
          </cell>
          <cell r="AH201">
            <v>8</v>
          </cell>
          <cell r="AI201" t="str">
            <v>YES</v>
          </cell>
          <cell r="AJ201" t="str">
            <v>MALE</v>
          </cell>
          <cell r="AK201" t="str">
            <v>KATHMANDU, NEPAL</v>
          </cell>
          <cell r="AL201">
            <v>0</v>
          </cell>
          <cell r="AM201" t="str">
            <v>SKILLED</v>
          </cell>
          <cell r="AN201" t="str">
            <v>SINGLE</v>
          </cell>
          <cell r="AO201" t="str">
            <v>NO</v>
          </cell>
          <cell r="AP201" t="str">
            <v>N/A</v>
          </cell>
          <cell r="AQ201">
            <v>0</v>
          </cell>
          <cell r="AR201" t="str">
            <v>1 Month Salary after 1 Year</v>
          </cell>
          <cell r="AS201" t="str">
            <v>FRIDAY</v>
          </cell>
        </row>
        <row r="202">
          <cell r="C202">
            <v>4594</v>
          </cell>
          <cell r="D202">
            <v>100299</v>
          </cell>
          <cell r="E202" t="str">
            <v>RSIJ-1344</v>
          </cell>
          <cell r="F202" t="str">
            <v>RAJESHWAR MANDAL</v>
          </cell>
          <cell r="G202">
            <v>0</v>
          </cell>
          <cell r="H202" t="str">
            <v>KEWAT</v>
          </cell>
          <cell r="I202" t="str">
            <v>RAJESHWAR MANDAL KEWAT</v>
          </cell>
          <cell r="J202" t="str">
            <v>WELDER</v>
          </cell>
          <cell r="K202" t="str">
            <v>PRODUCTION</v>
          </cell>
          <cell r="L202" t="str">
            <v>IFM &amp; Rental-Security Services</v>
          </cell>
          <cell r="M202" t="str">
            <v>JUBAIL - FACTORY</v>
          </cell>
          <cell r="N202" t="str">
            <v>NEPALESE</v>
          </cell>
          <cell r="O202">
            <v>41725</v>
          </cell>
          <cell r="P202">
            <v>2363110210</v>
          </cell>
          <cell r="Q202">
            <v>43881</v>
          </cell>
          <cell r="R202">
            <v>45004</v>
          </cell>
          <cell r="S202" t="str">
            <v>JUBAIL</v>
          </cell>
          <cell r="T202" t="str">
            <v>06715454</v>
          </cell>
          <cell r="U202">
            <v>41540</v>
          </cell>
          <cell r="V202">
            <v>45191</v>
          </cell>
          <cell r="W202" t="str">
            <v>MOFA,NEPAL</v>
          </cell>
          <cell r="X202">
            <v>27989</v>
          </cell>
          <cell r="Y202">
            <v>46</v>
          </cell>
          <cell r="Z202" t="str">
            <v>00966 58 360 3852</v>
          </cell>
          <cell r="AA202" t="str">
            <v>O+</v>
          </cell>
          <cell r="AB202" t="str">
            <v>NON MUSLIM</v>
          </cell>
          <cell r="AC202" t="str">
            <v>rajeshwarmandal16@gmail.com</v>
          </cell>
          <cell r="AD202">
            <v>0</v>
          </cell>
          <cell r="AE202" t="str">
            <v>00977 984 588 0012</v>
          </cell>
          <cell r="AF202" t="str">
            <v>YES</v>
          </cell>
          <cell r="AG202">
            <v>12</v>
          </cell>
          <cell r="AH202">
            <v>8</v>
          </cell>
          <cell r="AI202" t="str">
            <v>YES</v>
          </cell>
          <cell r="AJ202" t="str">
            <v>MALE</v>
          </cell>
          <cell r="AK202" t="str">
            <v>KATHMANDU, NEPAL</v>
          </cell>
          <cell r="AL202">
            <v>0</v>
          </cell>
          <cell r="AM202" t="str">
            <v>SKILLED</v>
          </cell>
          <cell r="AN202" t="str">
            <v>MARRIED</v>
          </cell>
          <cell r="AO202" t="str">
            <v>NO</v>
          </cell>
          <cell r="AP202" t="str">
            <v>N/A</v>
          </cell>
          <cell r="AQ202">
            <v>0</v>
          </cell>
          <cell r="AR202" t="str">
            <v>1 Month Salary after 1 Year</v>
          </cell>
          <cell r="AS202" t="str">
            <v>FRIDAY</v>
          </cell>
        </row>
        <row r="203">
          <cell r="C203">
            <v>4598</v>
          </cell>
          <cell r="D203">
            <v>100300</v>
          </cell>
          <cell r="E203" t="str">
            <v>RSIJ-1345</v>
          </cell>
          <cell r="F203" t="str">
            <v>DINESH</v>
          </cell>
          <cell r="G203">
            <v>0</v>
          </cell>
          <cell r="H203" t="str">
            <v>MUKHIYA</v>
          </cell>
          <cell r="I203" t="str">
            <v>DINESH MUKHIYA</v>
          </cell>
          <cell r="J203" t="str">
            <v>PLUMBER</v>
          </cell>
          <cell r="K203" t="str">
            <v>SITE WORK</v>
          </cell>
          <cell r="L203" t="str">
            <v xml:space="preserve">C&amp;M - Constructions Operations </v>
          </cell>
          <cell r="M203" t="str">
            <v>TAIF - L&amp;T, HUFAIRAH CAMP</v>
          </cell>
          <cell r="N203" t="str">
            <v>NEPALESE</v>
          </cell>
          <cell r="O203">
            <v>41725</v>
          </cell>
          <cell r="P203">
            <v>2363407012</v>
          </cell>
          <cell r="Q203">
            <v>43881</v>
          </cell>
          <cell r="R203">
            <v>45004</v>
          </cell>
          <cell r="S203" t="str">
            <v>JUBAIL</v>
          </cell>
          <cell r="T203" t="str">
            <v>08832216</v>
          </cell>
          <cell r="U203">
            <v>42150</v>
          </cell>
          <cell r="V203">
            <v>45802</v>
          </cell>
          <cell r="W203" t="str">
            <v>MOFA,NEPAL</v>
          </cell>
          <cell r="X203">
            <v>31157</v>
          </cell>
          <cell r="Y203">
            <v>37</v>
          </cell>
          <cell r="Z203" t="str">
            <v>00966 59 564 8109</v>
          </cell>
          <cell r="AA203" t="str">
            <v>A+</v>
          </cell>
          <cell r="AB203" t="str">
            <v>NON MUSLIM</v>
          </cell>
          <cell r="AC203" t="str">
            <v>dmukhiya289@gmail.com</v>
          </cell>
          <cell r="AD203">
            <v>0</v>
          </cell>
          <cell r="AE203" t="str">
            <v>00977 980 429 0828</v>
          </cell>
          <cell r="AF203" t="str">
            <v>YES</v>
          </cell>
          <cell r="AG203">
            <v>12</v>
          </cell>
          <cell r="AH203">
            <v>8</v>
          </cell>
          <cell r="AI203" t="str">
            <v>YES</v>
          </cell>
          <cell r="AJ203" t="str">
            <v>MALE</v>
          </cell>
          <cell r="AK203" t="str">
            <v>KATHMANDU, NEPAL</v>
          </cell>
          <cell r="AL203">
            <v>0</v>
          </cell>
          <cell r="AM203" t="str">
            <v>SKILLED</v>
          </cell>
          <cell r="AN203" t="str">
            <v>MARRIED</v>
          </cell>
          <cell r="AO203" t="str">
            <v>NO</v>
          </cell>
          <cell r="AP203" t="str">
            <v>N/A</v>
          </cell>
          <cell r="AQ203">
            <v>0</v>
          </cell>
          <cell r="AR203" t="str">
            <v>1 Month Salary after 1 Year</v>
          </cell>
          <cell r="AS203" t="str">
            <v>FRIDAY</v>
          </cell>
        </row>
        <row r="204">
          <cell r="C204">
            <v>4599</v>
          </cell>
          <cell r="D204">
            <v>100301</v>
          </cell>
          <cell r="E204" t="str">
            <v>RSIJ-1346</v>
          </cell>
          <cell r="F204" t="str">
            <v>ARJUN</v>
          </cell>
          <cell r="G204">
            <v>0</v>
          </cell>
          <cell r="H204" t="str">
            <v>TAMANG</v>
          </cell>
          <cell r="I204" t="str">
            <v>ARJUN TAMANG</v>
          </cell>
          <cell r="J204" t="str">
            <v>HELPER</v>
          </cell>
          <cell r="K204" t="str">
            <v>CAMP OPERATIONS.</v>
          </cell>
          <cell r="L204" t="str">
            <v>IFM &amp; Rental - Projects &amp; Camps Operations</v>
          </cell>
          <cell r="M204" t="str">
            <v>RAK - RSH HIGHWAY CAMP</v>
          </cell>
          <cell r="N204" t="str">
            <v>NEPALESE</v>
          </cell>
          <cell r="O204">
            <v>41725</v>
          </cell>
          <cell r="P204">
            <v>2363435401</v>
          </cell>
          <cell r="Q204">
            <v>43881</v>
          </cell>
          <cell r="R204">
            <v>45004</v>
          </cell>
          <cell r="S204" t="str">
            <v>JUBAIL</v>
          </cell>
          <cell r="T204" t="str">
            <v>05990916</v>
          </cell>
          <cell r="U204">
            <v>41087</v>
          </cell>
          <cell r="V204">
            <v>44738</v>
          </cell>
          <cell r="W204" t="str">
            <v>MOFA,NEPAL</v>
          </cell>
          <cell r="X204">
            <v>27837</v>
          </cell>
          <cell r="Y204">
            <v>46</v>
          </cell>
          <cell r="Z204" t="str">
            <v>00966 59 637 1164</v>
          </cell>
          <cell r="AA204" t="str">
            <v>A+</v>
          </cell>
          <cell r="AB204" t="str">
            <v>NON MUSLIM</v>
          </cell>
          <cell r="AC204" t="str">
            <v>tamangarjun543@gmail.com</v>
          </cell>
          <cell r="AD204">
            <v>0</v>
          </cell>
          <cell r="AE204" t="str">
            <v>00977 982 359 3383</v>
          </cell>
          <cell r="AF204" t="str">
            <v>YES</v>
          </cell>
          <cell r="AG204">
            <v>12</v>
          </cell>
          <cell r="AH204">
            <v>8</v>
          </cell>
          <cell r="AI204" t="str">
            <v>YES</v>
          </cell>
          <cell r="AJ204" t="str">
            <v>MALE</v>
          </cell>
          <cell r="AK204" t="str">
            <v>KATHMANDU, NEPAL</v>
          </cell>
          <cell r="AL204">
            <v>0</v>
          </cell>
          <cell r="AM204" t="str">
            <v>LABOR</v>
          </cell>
          <cell r="AN204" t="str">
            <v>SINGLE</v>
          </cell>
          <cell r="AO204" t="str">
            <v>NO</v>
          </cell>
          <cell r="AP204" t="str">
            <v>N/A</v>
          </cell>
          <cell r="AQ204">
            <v>0</v>
          </cell>
          <cell r="AR204" t="str">
            <v>1 Month Salary after 1 Year</v>
          </cell>
          <cell r="AS204" t="str">
            <v>FRIDAY</v>
          </cell>
        </row>
        <row r="205">
          <cell r="C205">
            <v>4602</v>
          </cell>
          <cell r="D205">
            <v>100302</v>
          </cell>
          <cell r="E205" t="str">
            <v>RSIJ-1348</v>
          </cell>
          <cell r="F205" t="str">
            <v>LACHHUMAN</v>
          </cell>
          <cell r="G205">
            <v>0</v>
          </cell>
          <cell r="H205" t="str">
            <v>SHUTIHAR</v>
          </cell>
          <cell r="I205" t="str">
            <v>LACHHUMAN SHUTIHAR</v>
          </cell>
          <cell r="J205" t="str">
            <v>FOREMAN</v>
          </cell>
          <cell r="K205" t="str">
            <v>PRODUCTION</v>
          </cell>
          <cell r="L205" t="str">
            <v>C&amp;M - Plants &amp; Manufacturing</v>
          </cell>
          <cell r="M205" t="str">
            <v>JUBAIL - FACTORY FABRICATION</v>
          </cell>
          <cell r="N205" t="str">
            <v>NEPALESE</v>
          </cell>
          <cell r="O205">
            <v>41725</v>
          </cell>
          <cell r="P205">
            <v>2365363072</v>
          </cell>
          <cell r="Q205">
            <v>43884</v>
          </cell>
          <cell r="R205">
            <v>45004</v>
          </cell>
          <cell r="S205" t="str">
            <v>JUBAIL</v>
          </cell>
          <cell r="T205" t="str">
            <v>08517461</v>
          </cell>
          <cell r="U205">
            <v>42053</v>
          </cell>
          <cell r="V205">
            <v>45705</v>
          </cell>
          <cell r="W205" t="str">
            <v>RIYADH</v>
          </cell>
          <cell r="X205">
            <v>28608</v>
          </cell>
          <cell r="Y205">
            <v>44</v>
          </cell>
          <cell r="Z205" t="str">
            <v>00966 59 649 3457</v>
          </cell>
          <cell r="AA205" t="str">
            <v>B+</v>
          </cell>
          <cell r="AB205" t="str">
            <v>NON MUSLIM</v>
          </cell>
          <cell r="AC205" t="str">
            <v>laxmansh14@gmail.com</v>
          </cell>
          <cell r="AD205">
            <v>0</v>
          </cell>
          <cell r="AE205" t="str">
            <v>00977 982 342 9702</v>
          </cell>
          <cell r="AF205" t="str">
            <v>YES</v>
          </cell>
          <cell r="AG205">
            <v>12</v>
          </cell>
          <cell r="AH205">
            <v>8</v>
          </cell>
          <cell r="AI205" t="str">
            <v>YES</v>
          </cell>
          <cell r="AJ205" t="str">
            <v>MALE</v>
          </cell>
          <cell r="AK205" t="str">
            <v>KATHMANDU, NEPAL</v>
          </cell>
          <cell r="AL205">
            <v>0</v>
          </cell>
          <cell r="AM205" t="str">
            <v>SKILLED</v>
          </cell>
          <cell r="AN205" t="str">
            <v>MARRIED</v>
          </cell>
          <cell r="AO205" t="str">
            <v>NO</v>
          </cell>
          <cell r="AP205" t="str">
            <v>N/A</v>
          </cell>
          <cell r="AQ205">
            <v>0</v>
          </cell>
          <cell r="AR205" t="str">
            <v>1 Month Salary after 1 Year</v>
          </cell>
          <cell r="AS205" t="str">
            <v>FRIDAY</v>
          </cell>
        </row>
        <row r="206">
          <cell r="C206">
            <v>4609</v>
          </cell>
          <cell r="D206">
            <v>100303</v>
          </cell>
          <cell r="E206" t="str">
            <v>RSIJ-1350</v>
          </cell>
          <cell r="F206" t="str">
            <v>RAM ASHISH</v>
          </cell>
          <cell r="G206">
            <v>0</v>
          </cell>
          <cell r="H206" t="str">
            <v>SUTIHAR</v>
          </cell>
          <cell r="I206" t="str">
            <v>RAM ASHISH SUTIHAR</v>
          </cell>
          <cell r="J206" t="str">
            <v>CARPENTER</v>
          </cell>
          <cell r="K206" t="str">
            <v>PRODUCTION</v>
          </cell>
          <cell r="L206" t="str">
            <v>C&amp;M - Plants &amp; Manufacturing</v>
          </cell>
          <cell r="M206" t="str">
            <v>JUBAIL - FACTORY FABRICATION</v>
          </cell>
          <cell r="N206" t="str">
            <v>NEPALESE</v>
          </cell>
          <cell r="O206">
            <v>41725</v>
          </cell>
          <cell r="P206">
            <v>2363434545</v>
          </cell>
          <cell r="Q206">
            <v>43881</v>
          </cell>
          <cell r="R206">
            <v>45004</v>
          </cell>
          <cell r="S206" t="str">
            <v>JUBAIL</v>
          </cell>
          <cell r="T206" t="str">
            <v>08517497</v>
          </cell>
          <cell r="U206">
            <v>42053</v>
          </cell>
          <cell r="V206">
            <v>45705</v>
          </cell>
          <cell r="W206" t="str">
            <v>RIYADH</v>
          </cell>
          <cell r="X206">
            <v>28959</v>
          </cell>
          <cell r="Y206">
            <v>43</v>
          </cell>
          <cell r="Z206" t="str">
            <v>00966 57 033 7144</v>
          </cell>
          <cell r="AA206" t="str">
            <v>B+</v>
          </cell>
          <cell r="AB206" t="str">
            <v>NON MUSLIM</v>
          </cell>
          <cell r="AC206" t="str">
            <v>ramashis088@gmail.com</v>
          </cell>
          <cell r="AD206">
            <v>0</v>
          </cell>
          <cell r="AE206" t="str">
            <v>00977 981 357 2098</v>
          </cell>
          <cell r="AF206" t="str">
            <v>YES</v>
          </cell>
          <cell r="AG206">
            <v>12</v>
          </cell>
          <cell r="AH206">
            <v>8</v>
          </cell>
          <cell r="AI206" t="str">
            <v>YES</v>
          </cell>
          <cell r="AJ206" t="str">
            <v>MALE</v>
          </cell>
          <cell r="AK206" t="str">
            <v>KATHMANDU, NEPAL</v>
          </cell>
          <cell r="AL206">
            <v>0</v>
          </cell>
          <cell r="AM206" t="str">
            <v>SKILLED</v>
          </cell>
          <cell r="AN206" t="str">
            <v>MARRIED</v>
          </cell>
          <cell r="AO206" t="str">
            <v>NO</v>
          </cell>
          <cell r="AP206" t="str">
            <v>N/A</v>
          </cell>
          <cell r="AQ206">
            <v>0</v>
          </cell>
          <cell r="AR206" t="str">
            <v>1 Month Salary after 1 Year</v>
          </cell>
          <cell r="AS206" t="str">
            <v>FRIDAY</v>
          </cell>
        </row>
        <row r="207">
          <cell r="C207">
            <v>4615</v>
          </cell>
          <cell r="D207">
            <v>100305</v>
          </cell>
          <cell r="E207" t="str">
            <v>RSIJ-1352</v>
          </cell>
          <cell r="F207" t="str">
            <v>SRAVAN</v>
          </cell>
          <cell r="G207">
            <v>0</v>
          </cell>
          <cell r="H207" t="str">
            <v>BARHI</v>
          </cell>
          <cell r="I207" t="str">
            <v>SRAVAN BARHI</v>
          </cell>
          <cell r="J207" t="str">
            <v>CARPENTER</v>
          </cell>
          <cell r="K207" t="str">
            <v>SITE WORK</v>
          </cell>
          <cell r="L207" t="str">
            <v xml:space="preserve">C&amp;M - Constructions Operations </v>
          </cell>
          <cell r="M207" t="str">
            <v>TAIF - L&amp;T, HUFAIRAH CAMP</v>
          </cell>
          <cell r="N207" t="str">
            <v>NEPALESE</v>
          </cell>
          <cell r="O207">
            <v>41732</v>
          </cell>
          <cell r="P207">
            <v>2363718228</v>
          </cell>
          <cell r="Q207">
            <v>44402</v>
          </cell>
          <cell r="R207">
            <v>44747</v>
          </cell>
          <cell r="S207" t="str">
            <v>JUBAIL</v>
          </cell>
          <cell r="T207" t="str">
            <v>08271799</v>
          </cell>
          <cell r="U207">
            <v>41995</v>
          </cell>
          <cell r="V207">
            <v>45647</v>
          </cell>
          <cell r="W207" t="str">
            <v>RIYADH</v>
          </cell>
          <cell r="X207">
            <v>31207</v>
          </cell>
          <cell r="Y207">
            <v>37</v>
          </cell>
          <cell r="Z207" t="str">
            <v>00966 50 960 6657</v>
          </cell>
          <cell r="AA207" t="str">
            <v>O+</v>
          </cell>
          <cell r="AB207" t="str">
            <v>NON MUSLIM</v>
          </cell>
          <cell r="AC207" t="str">
            <v>sravanbarhi@gmail.com</v>
          </cell>
          <cell r="AD207">
            <v>0</v>
          </cell>
          <cell r="AE207" t="str">
            <v>00977 980 788 3020</v>
          </cell>
          <cell r="AF207" t="str">
            <v>YES</v>
          </cell>
          <cell r="AG207">
            <v>12</v>
          </cell>
          <cell r="AH207">
            <v>8</v>
          </cell>
          <cell r="AI207" t="str">
            <v>YES</v>
          </cell>
          <cell r="AJ207" t="str">
            <v>MALE</v>
          </cell>
          <cell r="AK207" t="str">
            <v>KATHMANDU, NEPAL</v>
          </cell>
          <cell r="AL207">
            <v>0</v>
          </cell>
          <cell r="AM207" t="str">
            <v>SKILLED</v>
          </cell>
          <cell r="AN207" t="str">
            <v>MARRIED</v>
          </cell>
          <cell r="AO207" t="str">
            <v>NO</v>
          </cell>
          <cell r="AP207" t="str">
            <v>N/A</v>
          </cell>
          <cell r="AQ207">
            <v>0</v>
          </cell>
          <cell r="AR207" t="str">
            <v>1 Month Salary after 1 Year</v>
          </cell>
          <cell r="AS207" t="str">
            <v>FRIDAY</v>
          </cell>
        </row>
        <row r="208">
          <cell r="C208">
            <v>4616</v>
          </cell>
          <cell r="D208">
            <v>100306</v>
          </cell>
          <cell r="E208" t="str">
            <v>RSIJ-1353</v>
          </cell>
          <cell r="F208" t="str">
            <v>RAM CHHABILA</v>
          </cell>
          <cell r="G208">
            <v>0</v>
          </cell>
          <cell r="H208" t="str">
            <v>BADHI</v>
          </cell>
          <cell r="I208" t="str">
            <v>RAM CHHABILA BADHI</v>
          </cell>
          <cell r="J208" t="str">
            <v>CARPENTER</v>
          </cell>
          <cell r="K208" t="str">
            <v>PRODUCTION</v>
          </cell>
          <cell r="L208" t="str">
            <v>C&amp;M - Plants &amp; Manufacturing</v>
          </cell>
          <cell r="M208" t="str">
            <v>JUBAIL - FACTORY</v>
          </cell>
          <cell r="N208" t="str">
            <v>NEPALESE</v>
          </cell>
          <cell r="O208">
            <v>41732</v>
          </cell>
          <cell r="P208">
            <v>2364179099</v>
          </cell>
          <cell r="Q208">
            <v>44402</v>
          </cell>
          <cell r="R208">
            <v>44747</v>
          </cell>
          <cell r="S208" t="str">
            <v>JUBAIL</v>
          </cell>
          <cell r="T208" t="str">
            <v>08271778</v>
          </cell>
          <cell r="U208">
            <v>41995</v>
          </cell>
          <cell r="V208">
            <v>45647</v>
          </cell>
          <cell r="W208" t="str">
            <v>MOFA,NEPAL</v>
          </cell>
          <cell r="X208">
            <v>30622</v>
          </cell>
          <cell r="Y208">
            <v>39</v>
          </cell>
          <cell r="Z208" t="str">
            <v>00966 59 374 0351</v>
          </cell>
          <cell r="AA208" t="str">
            <v>B-</v>
          </cell>
          <cell r="AB208" t="str">
            <v>NON MUSLIM</v>
          </cell>
          <cell r="AC208" t="str">
            <v>ramchhbila24@gmail.com</v>
          </cell>
          <cell r="AD208">
            <v>0</v>
          </cell>
          <cell r="AE208" t="str">
            <v>00977 986 782 5506</v>
          </cell>
          <cell r="AF208" t="str">
            <v>YES</v>
          </cell>
          <cell r="AG208">
            <v>12</v>
          </cell>
          <cell r="AH208">
            <v>8</v>
          </cell>
          <cell r="AI208" t="str">
            <v>YES</v>
          </cell>
          <cell r="AJ208" t="str">
            <v>MALE</v>
          </cell>
          <cell r="AK208" t="str">
            <v>KATHMANDU, NEPAL</v>
          </cell>
          <cell r="AL208">
            <v>0</v>
          </cell>
          <cell r="AM208" t="str">
            <v>SKILLED</v>
          </cell>
          <cell r="AN208" t="str">
            <v>MARRIED</v>
          </cell>
          <cell r="AO208" t="str">
            <v>NO</v>
          </cell>
          <cell r="AP208" t="str">
            <v>N/A</v>
          </cell>
          <cell r="AQ208">
            <v>0</v>
          </cell>
          <cell r="AR208" t="str">
            <v>1 Month Salary after 1 Year</v>
          </cell>
          <cell r="AS208" t="str">
            <v>FRIDAY</v>
          </cell>
        </row>
        <row r="209">
          <cell r="C209">
            <v>4618</v>
          </cell>
          <cell r="D209">
            <v>100307</v>
          </cell>
          <cell r="E209" t="str">
            <v>RSIJ-1354</v>
          </cell>
          <cell r="F209" t="str">
            <v>NAGENDRA</v>
          </cell>
          <cell r="G209">
            <v>0</v>
          </cell>
          <cell r="H209" t="str">
            <v>BADHI</v>
          </cell>
          <cell r="I209" t="str">
            <v>NAGENDRA BADHI</v>
          </cell>
          <cell r="J209" t="str">
            <v>HOUSEKEEPING</v>
          </cell>
          <cell r="K209" t="str">
            <v>CAMP OPERATIONS.</v>
          </cell>
          <cell r="L209" t="str">
            <v>IFM &amp; Rental - Projects &amp; Camps Operations</v>
          </cell>
          <cell r="M209" t="str">
            <v>JUBAIL - DPC</v>
          </cell>
          <cell r="N209" t="str">
            <v>NEPALESE</v>
          </cell>
          <cell r="O209">
            <v>41732</v>
          </cell>
          <cell r="P209">
            <v>2363717311</v>
          </cell>
          <cell r="Q209">
            <v>44402</v>
          </cell>
          <cell r="R209">
            <v>44747</v>
          </cell>
          <cell r="S209" t="str">
            <v>JUBAIL</v>
          </cell>
          <cell r="T209" t="str">
            <v>06809061</v>
          </cell>
          <cell r="U209">
            <v>41589</v>
          </cell>
          <cell r="V209">
            <v>45240</v>
          </cell>
          <cell r="W209" t="str">
            <v>MOFA,NEPAL</v>
          </cell>
          <cell r="X209">
            <v>30486</v>
          </cell>
          <cell r="Y209">
            <v>39</v>
          </cell>
          <cell r="Z209" t="str">
            <v>00966 59 083 5025</v>
          </cell>
          <cell r="AA209" t="str">
            <v>A+</v>
          </cell>
          <cell r="AB209" t="str">
            <v>NON MUSLIM</v>
          </cell>
          <cell r="AC209" t="str">
            <v>nagendrabadhi41@gmail.com</v>
          </cell>
          <cell r="AD209">
            <v>0</v>
          </cell>
          <cell r="AE209" t="str">
            <v>00977 982 687 9977</v>
          </cell>
          <cell r="AF209" t="str">
            <v>YES</v>
          </cell>
          <cell r="AG209">
            <v>12</v>
          </cell>
          <cell r="AH209">
            <v>8</v>
          </cell>
          <cell r="AI209" t="str">
            <v>YES</v>
          </cell>
          <cell r="AJ209" t="str">
            <v>MALE</v>
          </cell>
          <cell r="AK209" t="str">
            <v>KATHMANDU, NEPAL</v>
          </cell>
          <cell r="AL209">
            <v>0</v>
          </cell>
          <cell r="AM209" t="str">
            <v>LABOR</v>
          </cell>
          <cell r="AN209" t="str">
            <v>MARRIED</v>
          </cell>
          <cell r="AO209" t="str">
            <v>NO</v>
          </cell>
          <cell r="AP209" t="str">
            <v>N/A</v>
          </cell>
          <cell r="AQ209">
            <v>0</v>
          </cell>
          <cell r="AR209" t="str">
            <v>1 Month Salary after 1 Year</v>
          </cell>
          <cell r="AS209" t="str">
            <v>FRIDAY</v>
          </cell>
        </row>
        <row r="210">
          <cell r="C210">
            <v>4619</v>
          </cell>
          <cell r="D210">
            <v>100308</v>
          </cell>
          <cell r="E210" t="str">
            <v>RSIJ-1355</v>
          </cell>
          <cell r="F210" t="str">
            <v>BRAHMADEV</v>
          </cell>
          <cell r="G210">
            <v>0</v>
          </cell>
          <cell r="H210" t="str">
            <v>THAKUR</v>
          </cell>
          <cell r="I210" t="str">
            <v>BRAHMADEV THAKUR</v>
          </cell>
          <cell r="J210" t="str">
            <v>CARPENTER</v>
          </cell>
          <cell r="K210" t="str">
            <v>PRODUCTION</v>
          </cell>
          <cell r="L210" t="str">
            <v>C&amp;M - Plants &amp; Manufacturing</v>
          </cell>
          <cell r="M210" t="str">
            <v>JUBAIL - FACTORY</v>
          </cell>
          <cell r="N210" t="str">
            <v>NEPALESE</v>
          </cell>
          <cell r="O210">
            <v>41732</v>
          </cell>
          <cell r="P210">
            <v>2363717857</v>
          </cell>
          <cell r="Q210">
            <v>44402</v>
          </cell>
          <cell r="R210">
            <v>44747</v>
          </cell>
          <cell r="S210" t="str">
            <v>JUBAIL</v>
          </cell>
          <cell r="T210" t="str">
            <v>08271750</v>
          </cell>
          <cell r="U210">
            <v>41995</v>
          </cell>
          <cell r="V210">
            <v>45647</v>
          </cell>
          <cell r="W210" t="str">
            <v>MOFA,NEPAL</v>
          </cell>
          <cell r="X210">
            <v>30403</v>
          </cell>
          <cell r="Y210">
            <v>39</v>
          </cell>
          <cell r="Z210" t="str">
            <v>00966 58 328 9234</v>
          </cell>
          <cell r="AA210" t="str">
            <v>B+</v>
          </cell>
          <cell r="AB210" t="str">
            <v>NON MUSLIM</v>
          </cell>
          <cell r="AC210" t="str">
            <v>brahmadev4619@gmail.com</v>
          </cell>
          <cell r="AD210">
            <v>0</v>
          </cell>
          <cell r="AE210" t="str">
            <v>00977 980 961 1493</v>
          </cell>
          <cell r="AF210" t="str">
            <v>YES</v>
          </cell>
          <cell r="AG210">
            <v>12</v>
          </cell>
          <cell r="AH210">
            <v>8</v>
          </cell>
          <cell r="AI210" t="str">
            <v>YES</v>
          </cell>
          <cell r="AJ210" t="str">
            <v>MALE</v>
          </cell>
          <cell r="AK210" t="str">
            <v>KATHMANDU, NEPAL</v>
          </cell>
          <cell r="AL210">
            <v>0</v>
          </cell>
          <cell r="AM210" t="str">
            <v>SKILLED</v>
          </cell>
          <cell r="AN210" t="str">
            <v>MARRIED</v>
          </cell>
          <cell r="AO210" t="str">
            <v>NO</v>
          </cell>
          <cell r="AP210" t="str">
            <v>N/A</v>
          </cell>
          <cell r="AQ210">
            <v>0</v>
          </cell>
          <cell r="AR210" t="str">
            <v>1 Month Salary after 1 Year</v>
          </cell>
          <cell r="AS210" t="str">
            <v>FRIDAY</v>
          </cell>
        </row>
        <row r="211">
          <cell r="C211">
            <v>4620</v>
          </cell>
          <cell r="D211">
            <v>100309</v>
          </cell>
          <cell r="E211" t="str">
            <v>RSIJ-1356</v>
          </cell>
          <cell r="F211" t="str">
            <v>NAVIN KUMAR</v>
          </cell>
          <cell r="G211">
            <v>0</v>
          </cell>
          <cell r="H211" t="str">
            <v>BARHI</v>
          </cell>
          <cell r="I211" t="str">
            <v>NAVIN KUMAR BADAHEE</v>
          </cell>
          <cell r="J211" t="str">
            <v>CARPENTER</v>
          </cell>
          <cell r="K211" t="str">
            <v>CAMP OPERATIONS.</v>
          </cell>
          <cell r="L211" t="str">
            <v>IFM &amp; Rental - Projects &amp; Camps Operations</v>
          </cell>
          <cell r="M211" t="str">
            <v>RABIGH - OUTSIDE CAMP</v>
          </cell>
          <cell r="N211" t="str">
            <v>NEPALESE</v>
          </cell>
          <cell r="O211">
            <v>41732</v>
          </cell>
          <cell r="P211">
            <v>2363945532</v>
          </cell>
          <cell r="Q211">
            <v>44402</v>
          </cell>
          <cell r="R211">
            <v>44747</v>
          </cell>
          <cell r="S211" t="str">
            <v>JUBAIL</v>
          </cell>
          <cell r="T211" t="str">
            <v>08085137</v>
          </cell>
          <cell r="U211">
            <v>41957</v>
          </cell>
          <cell r="V211">
            <v>45609</v>
          </cell>
          <cell r="W211" t="str">
            <v>RIYADH</v>
          </cell>
          <cell r="X211">
            <v>30364</v>
          </cell>
          <cell r="Y211">
            <v>39</v>
          </cell>
          <cell r="Z211" t="str">
            <v>00966 59 046 7746</v>
          </cell>
          <cell r="AA211" t="str">
            <v>AB+</v>
          </cell>
          <cell r="AB211" t="str">
            <v>NON MUSLIM</v>
          </cell>
          <cell r="AC211" t="str">
            <v>barhinavin@gmail.com</v>
          </cell>
          <cell r="AD211">
            <v>0</v>
          </cell>
          <cell r="AE211" t="str">
            <v>00977 981 580 1966</v>
          </cell>
          <cell r="AF211" t="str">
            <v>YES</v>
          </cell>
          <cell r="AG211">
            <v>12</v>
          </cell>
          <cell r="AH211">
            <v>8</v>
          </cell>
          <cell r="AI211" t="str">
            <v>YES</v>
          </cell>
          <cell r="AJ211" t="str">
            <v>MALE</v>
          </cell>
          <cell r="AK211" t="str">
            <v>KATHMANDU, NEPAL</v>
          </cell>
          <cell r="AL211">
            <v>0</v>
          </cell>
          <cell r="AM211" t="str">
            <v>SKILLED</v>
          </cell>
          <cell r="AN211" t="str">
            <v>MARRIED</v>
          </cell>
          <cell r="AO211" t="str">
            <v>NO</v>
          </cell>
          <cell r="AP211" t="str">
            <v>N/A</v>
          </cell>
          <cell r="AQ211">
            <v>0</v>
          </cell>
          <cell r="AR211" t="str">
            <v>1 Month Salary after 1 Year</v>
          </cell>
          <cell r="AS211" t="str">
            <v>FRIDAY</v>
          </cell>
        </row>
        <row r="212">
          <cell r="C212">
            <v>4623</v>
          </cell>
          <cell r="D212">
            <v>100310</v>
          </cell>
          <cell r="E212" t="str">
            <v>RSIJ-1358</v>
          </cell>
          <cell r="F212" t="str">
            <v>SURESH PRASAD</v>
          </cell>
          <cell r="G212">
            <v>0</v>
          </cell>
          <cell r="H212" t="str">
            <v>THAKUR</v>
          </cell>
          <cell r="I212" t="str">
            <v>SURESH PRASAD THAKUR</v>
          </cell>
          <cell r="J212" t="str">
            <v>OFFICE HELPER</v>
          </cell>
          <cell r="K212" t="str">
            <v>CEO OFFICE</v>
          </cell>
          <cell r="L212" t="str">
            <v>IFM &amp; Rental - Projects &amp; Camps Operations</v>
          </cell>
          <cell r="M212" t="str">
            <v>RIYADH - HEAD OFFICE</v>
          </cell>
          <cell r="N212" t="str">
            <v>NEPALESE</v>
          </cell>
          <cell r="O212">
            <v>41732</v>
          </cell>
          <cell r="P212">
            <v>2364853008</v>
          </cell>
          <cell r="Q212">
            <v>44402</v>
          </cell>
          <cell r="R212">
            <v>44748</v>
          </cell>
          <cell r="S212" t="str">
            <v>JUBAIL</v>
          </cell>
          <cell r="T212" t="str">
            <v>06265049</v>
          </cell>
          <cell r="U212">
            <v>41283</v>
          </cell>
          <cell r="V212">
            <v>44934</v>
          </cell>
          <cell r="W212" t="str">
            <v>MOFA,NEPAL</v>
          </cell>
          <cell r="X212">
            <v>30612</v>
          </cell>
          <cell r="Y212">
            <v>39</v>
          </cell>
          <cell r="Z212" t="str">
            <v>00966 57 228 1365</v>
          </cell>
          <cell r="AA212" t="str">
            <v>O+</v>
          </cell>
          <cell r="AB212" t="str">
            <v>NON MUSLIM</v>
          </cell>
          <cell r="AC212" t="str">
            <v>suresh4621.sk@gmail.com</v>
          </cell>
          <cell r="AD212">
            <v>0</v>
          </cell>
          <cell r="AE212" t="str">
            <v>00977 980 770 4977</v>
          </cell>
          <cell r="AF212" t="str">
            <v>YES</v>
          </cell>
          <cell r="AG212">
            <v>12</v>
          </cell>
          <cell r="AH212">
            <v>8</v>
          </cell>
          <cell r="AI212" t="str">
            <v>YES</v>
          </cell>
          <cell r="AJ212" t="str">
            <v>MALE</v>
          </cell>
          <cell r="AK212" t="str">
            <v>KATHMANDU, NEPAL</v>
          </cell>
          <cell r="AL212">
            <v>0</v>
          </cell>
          <cell r="AM212" t="str">
            <v>LABOR</v>
          </cell>
          <cell r="AN212" t="str">
            <v>MARRIED</v>
          </cell>
          <cell r="AO212" t="str">
            <v>NO</v>
          </cell>
          <cell r="AP212" t="str">
            <v>N/A</v>
          </cell>
          <cell r="AQ212">
            <v>0</v>
          </cell>
          <cell r="AR212" t="str">
            <v>1 Month Salary after 1 Year</v>
          </cell>
          <cell r="AS212" t="str">
            <v>FRIDAY / SATURDAY</v>
          </cell>
        </row>
        <row r="213">
          <cell r="C213">
            <v>4624</v>
          </cell>
          <cell r="D213">
            <v>100311</v>
          </cell>
          <cell r="E213" t="str">
            <v>RSIJ-1359</v>
          </cell>
          <cell r="F213" t="str">
            <v>SANJAY</v>
          </cell>
          <cell r="G213">
            <v>0</v>
          </cell>
          <cell r="H213" t="str">
            <v>THAKUR</v>
          </cell>
          <cell r="I213" t="str">
            <v>SANJAY THAKUR</v>
          </cell>
          <cell r="J213" t="str">
            <v>FOREMAN</v>
          </cell>
          <cell r="K213" t="str">
            <v>PRODUCTION</v>
          </cell>
          <cell r="L213" t="str">
            <v>C&amp;M - Plants &amp; Manufacturing</v>
          </cell>
          <cell r="M213" t="str">
            <v>JUBAIL - FACTORY FINISHING</v>
          </cell>
          <cell r="N213" t="str">
            <v>NEPALESE</v>
          </cell>
          <cell r="O213">
            <v>41732</v>
          </cell>
          <cell r="P213">
            <v>2364140448</v>
          </cell>
          <cell r="Q213">
            <v>44402</v>
          </cell>
          <cell r="R213">
            <v>44747</v>
          </cell>
          <cell r="S213" t="str">
            <v>JUBAIL</v>
          </cell>
          <cell r="T213" t="str">
            <v>08083900</v>
          </cell>
          <cell r="U213">
            <v>41957</v>
          </cell>
          <cell r="V213">
            <v>45609</v>
          </cell>
          <cell r="W213" t="str">
            <v>RIYADH</v>
          </cell>
          <cell r="X213">
            <v>32587</v>
          </cell>
          <cell r="Y213">
            <v>33</v>
          </cell>
          <cell r="Z213" t="str">
            <v>00966 59 637 0789</v>
          </cell>
          <cell r="AA213" t="str">
            <v>A+</v>
          </cell>
          <cell r="AB213" t="str">
            <v>NON MUSLIM</v>
          </cell>
          <cell r="AC213" t="str">
            <v>sanjaythakur1522@gmail.com</v>
          </cell>
          <cell r="AD213">
            <v>0</v>
          </cell>
          <cell r="AE213" t="str">
            <v>00977 986 506 7281</v>
          </cell>
          <cell r="AF213" t="str">
            <v>YES</v>
          </cell>
          <cell r="AG213">
            <v>12</v>
          </cell>
          <cell r="AH213">
            <v>8</v>
          </cell>
          <cell r="AI213" t="str">
            <v>YES</v>
          </cell>
          <cell r="AJ213" t="str">
            <v>MALE</v>
          </cell>
          <cell r="AK213" t="str">
            <v>KATHMANDU, NEPAL</v>
          </cell>
          <cell r="AL213">
            <v>0</v>
          </cell>
          <cell r="AM213" t="str">
            <v>SKILLED</v>
          </cell>
          <cell r="AN213" t="str">
            <v>MARRIED</v>
          </cell>
          <cell r="AO213" t="str">
            <v>NO</v>
          </cell>
          <cell r="AP213" t="str">
            <v>N/A</v>
          </cell>
          <cell r="AQ213">
            <v>0</v>
          </cell>
          <cell r="AR213" t="str">
            <v>1 Month Salary after 1 Year</v>
          </cell>
          <cell r="AS213" t="str">
            <v>FRIDAY</v>
          </cell>
        </row>
        <row r="214">
          <cell r="C214">
            <v>4625</v>
          </cell>
          <cell r="D214">
            <v>100312</v>
          </cell>
          <cell r="E214" t="str">
            <v>RSIJ-1360</v>
          </cell>
          <cell r="F214" t="str">
            <v>RAM KHELAWAN</v>
          </cell>
          <cell r="G214">
            <v>0</v>
          </cell>
          <cell r="H214" t="str">
            <v>THAKUR</v>
          </cell>
          <cell r="I214" t="str">
            <v>RAM KHELAWAN THAKUR</v>
          </cell>
          <cell r="J214" t="str">
            <v>CARPENTER</v>
          </cell>
          <cell r="K214" t="str">
            <v>SITE WORK</v>
          </cell>
          <cell r="L214" t="str">
            <v xml:space="preserve">C&amp;M - Constructions Operations </v>
          </cell>
          <cell r="M214" t="str">
            <v>HAWIYAH - ALFA AL-KHALEEJ</v>
          </cell>
          <cell r="N214" t="str">
            <v>NEPALESE</v>
          </cell>
          <cell r="O214">
            <v>41732</v>
          </cell>
          <cell r="P214">
            <v>2363945144</v>
          </cell>
          <cell r="Q214">
            <v>44402</v>
          </cell>
          <cell r="R214">
            <v>44747</v>
          </cell>
          <cell r="S214" t="str">
            <v>JUBAIL</v>
          </cell>
          <cell r="T214" t="str">
            <v>08086789</v>
          </cell>
          <cell r="U214">
            <v>41957</v>
          </cell>
          <cell r="V214">
            <v>45609</v>
          </cell>
          <cell r="W214" t="str">
            <v>RIYADH</v>
          </cell>
          <cell r="X214">
            <v>32095</v>
          </cell>
          <cell r="Y214">
            <v>35</v>
          </cell>
          <cell r="Z214" t="str">
            <v>00966 57 234 4953</v>
          </cell>
          <cell r="AA214" t="str">
            <v>O+</v>
          </cell>
          <cell r="AB214" t="str">
            <v>NON MUSLIM</v>
          </cell>
          <cell r="AC214" t="str">
            <v>ram467491@gmail.com</v>
          </cell>
          <cell r="AD214">
            <v>0</v>
          </cell>
          <cell r="AE214" t="str">
            <v>00977 981 762 2139</v>
          </cell>
          <cell r="AF214" t="str">
            <v>YES</v>
          </cell>
          <cell r="AG214">
            <v>12</v>
          </cell>
          <cell r="AH214">
            <v>8</v>
          </cell>
          <cell r="AI214" t="str">
            <v>YES</v>
          </cell>
          <cell r="AJ214" t="str">
            <v>MALE</v>
          </cell>
          <cell r="AK214" t="str">
            <v>KATHMANDU, NEPAL</v>
          </cell>
          <cell r="AL214">
            <v>0</v>
          </cell>
          <cell r="AM214" t="str">
            <v>SKILLED</v>
          </cell>
          <cell r="AN214" t="str">
            <v>MARRIED</v>
          </cell>
          <cell r="AO214" t="str">
            <v>NO</v>
          </cell>
          <cell r="AP214" t="str">
            <v>N/A</v>
          </cell>
          <cell r="AQ214">
            <v>0</v>
          </cell>
          <cell r="AR214" t="str">
            <v>1 Month Salary after 1 Year</v>
          </cell>
          <cell r="AS214" t="str">
            <v>FRIDAY</v>
          </cell>
        </row>
        <row r="215">
          <cell r="C215">
            <v>4627</v>
          </cell>
          <cell r="D215">
            <v>100313</v>
          </cell>
          <cell r="E215" t="str">
            <v>RSIJ-1361</v>
          </cell>
          <cell r="F215" t="str">
            <v>RAM PRAKASH</v>
          </cell>
          <cell r="G215">
            <v>0</v>
          </cell>
          <cell r="H215" t="str">
            <v>THAKUR BADHI</v>
          </cell>
          <cell r="I215" t="str">
            <v>RAM PRAKASH THAKUR BADHI</v>
          </cell>
          <cell r="J215" t="str">
            <v>ELECTRICIAN</v>
          </cell>
          <cell r="K215" t="str">
            <v>SITE WORK</v>
          </cell>
          <cell r="L215" t="str">
            <v xml:space="preserve">C&amp;M - Constructions Operations </v>
          </cell>
          <cell r="M215" t="str">
            <v>JUBAIL - SITE</v>
          </cell>
          <cell r="N215" t="str">
            <v>NEPALESE</v>
          </cell>
          <cell r="O215">
            <v>41732</v>
          </cell>
          <cell r="P215">
            <v>2363945771</v>
          </cell>
          <cell r="Q215">
            <v>44402</v>
          </cell>
          <cell r="R215">
            <v>44747</v>
          </cell>
          <cell r="S215" t="str">
            <v>JUBAIL</v>
          </cell>
          <cell r="T215" t="str">
            <v>08831086</v>
          </cell>
          <cell r="U215">
            <v>42150</v>
          </cell>
          <cell r="V215">
            <v>45802</v>
          </cell>
          <cell r="W215" t="str">
            <v>MOFA,NEPAL</v>
          </cell>
          <cell r="X215">
            <v>32600</v>
          </cell>
          <cell r="Y215">
            <v>33</v>
          </cell>
          <cell r="Z215" t="str">
            <v>00966 59 970 0214</v>
          </cell>
          <cell r="AA215" t="str">
            <v>B+</v>
          </cell>
          <cell r="AB215" t="str">
            <v>NON MUSLIM</v>
          </cell>
          <cell r="AC215" t="str">
            <v>ramprkashthakur222@gmail.com</v>
          </cell>
          <cell r="AD215">
            <v>0</v>
          </cell>
          <cell r="AE215" t="str">
            <v>00977 981 977 7738</v>
          </cell>
          <cell r="AF215" t="str">
            <v>YES</v>
          </cell>
          <cell r="AG215">
            <v>12</v>
          </cell>
          <cell r="AH215">
            <v>8</v>
          </cell>
          <cell r="AI215" t="str">
            <v>YES</v>
          </cell>
          <cell r="AJ215" t="str">
            <v>MALE</v>
          </cell>
          <cell r="AK215" t="str">
            <v>KATHMANDU, NEPAL</v>
          </cell>
          <cell r="AL215">
            <v>0</v>
          </cell>
          <cell r="AM215" t="str">
            <v>SKILLED</v>
          </cell>
          <cell r="AN215" t="str">
            <v>MARRIED</v>
          </cell>
          <cell r="AO215" t="str">
            <v>NO</v>
          </cell>
          <cell r="AP215" t="str">
            <v>N/A</v>
          </cell>
          <cell r="AQ215">
            <v>0</v>
          </cell>
          <cell r="AR215" t="str">
            <v>1 Month Salary after 1 Year</v>
          </cell>
          <cell r="AS215" t="str">
            <v>FRIDAY</v>
          </cell>
        </row>
        <row r="216">
          <cell r="C216">
            <v>4637</v>
          </cell>
          <cell r="D216">
            <v>100315</v>
          </cell>
          <cell r="E216" t="str">
            <v>RSIJ-1365</v>
          </cell>
          <cell r="F216" t="str">
            <v>BICHU</v>
          </cell>
          <cell r="G216">
            <v>0</v>
          </cell>
          <cell r="H216" t="str">
            <v>BABURAJ SUJATHA</v>
          </cell>
          <cell r="I216" t="str">
            <v>BICHU BABURAJ SUJATHA</v>
          </cell>
          <cell r="J216" t="str">
            <v>PLUMBER</v>
          </cell>
          <cell r="K216" t="str">
            <v>PRODUCTION</v>
          </cell>
          <cell r="L216" t="str">
            <v>C&amp;M - Plants &amp; Manufacturing</v>
          </cell>
          <cell r="M216" t="str">
            <v>JUBAIL - FACTORY</v>
          </cell>
          <cell r="N216" t="str">
            <v>INDIAN</v>
          </cell>
          <cell r="O216">
            <v>41733</v>
          </cell>
          <cell r="P216">
            <v>2365012133</v>
          </cell>
          <cell r="Q216">
            <v>44402</v>
          </cell>
          <cell r="R216">
            <v>44748</v>
          </cell>
          <cell r="S216" t="str">
            <v>JUBAIL</v>
          </cell>
          <cell r="T216" t="str">
            <v>L2920350</v>
          </cell>
          <cell r="U216">
            <v>41443</v>
          </cell>
          <cell r="V216">
            <v>45094</v>
          </cell>
          <cell r="W216" t="str">
            <v>TRIVANDRUM</v>
          </cell>
          <cell r="X216">
            <v>33112</v>
          </cell>
          <cell r="Y216">
            <v>32</v>
          </cell>
          <cell r="Z216" t="str">
            <v>00966 57 169 6652</v>
          </cell>
          <cell r="AA216" t="str">
            <v>A+</v>
          </cell>
          <cell r="AB216" t="str">
            <v>NON MUSLIM</v>
          </cell>
          <cell r="AC216" t="str">
            <v>bichubs1990@gmail.com</v>
          </cell>
          <cell r="AD216">
            <v>0</v>
          </cell>
          <cell r="AE216" t="str">
            <v>0091 854 793 7907</v>
          </cell>
          <cell r="AF216" t="str">
            <v>YES</v>
          </cell>
          <cell r="AG216">
            <v>12</v>
          </cell>
          <cell r="AH216">
            <v>8</v>
          </cell>
          <cell r="AI216" t="str">
            <v>YES</v>
          </cell>
          <cell r="AJ216" t="str">
            <v>MALE</v>
          </cell>
          <cell r="AK216" t="str">
            <v>BOMBAY, INDIA</v>
          </cell>
          <cell r="AL216">
            <v>0</v>
          </cell>
          <cell r="AM216" t="str">
            <v>SKILLED</v>
          </cell>
          <cell r="AN216" t="str">
            <v>SINGLE</v>
          </cell>
          <cell r="AO216" t="str">
            <v>NO</v>
          </cell>
          <cell r="AP216" t="str">
            <v>N/A</v>
          </cell>
          <cell r="AQ216">
            <v>0</v>
          </cell>
          <cell r="AR216" t="str">
            <v>1 Month Salary after 1 Year</v>
          </cell>
          <cell r="AS216" t="str">
            <v>FRIDAY</v>
          </cell>
        </row>
        <row r="217">
          <cell r="C217">
            <v>4648</v>
          </cell>
          <cell r="D217">
            <v>100318</v>
          </cell>
          <cell r="E217" t="str">
            <v>RSIJ-1368</v>
          </cell>
          <cell r="F217" t="str">
            <v>DILIP KUMAR</v>
          </cell>
          <cell r="G217">
            <v>0</v>
          </cell>
          <cell r="H217" t="str">
            <v>MAHATO</v>
          </cell>
          <cell r="I217" t="str">
            <v>DILIP KUMAR MAHATO</v>
          </cell>
          <cell r="J217" t="str">
            <v>GENERAL ADMINISTRATIVE CLERK</v>
          </cell>
          <cell r="K217" t="str">
            <v>CAMP OPERATIONS.</v>
          </cell>
          <cell r="L217" t="str">
            <v>IFM &amp; Rental - Projects &amp; Camps Operations</v>
          </cell>
          <cell r="M217" t="str">
            <v>HARADH - XTD-2</v>
          </cell>
          <cell r="N217" t="str">
            <v>NEPALESE</v>
          </cell>
          <cell r="O217">
            <v>41734</v>
          </cell>
          <cell r="P217">
            <v>2364490181</v>
          </cell>
          <cell r="Q217">
            <v>43886</v>
          </cell>
          <cell r="R217">
            <v>45014</v>
          </cell>
          <cell r="S217" t="str">
            <v>JUBAIL</v>
          </cell>
          <cell r="T217" t="str">
            <v>08517450</v>
          </cell>
          <cell r="U217">
            <v>42053</v>
          </cell>
          <cell r="V217">
            <v>45705</v>
          </cell>
          <cell r="W217" t="str">
            <v>RIYADH</v>
          </cell>
          <cell r="X217">
            <v>31732</v>
          </cell>
          <cell r="Y217">
            <v>36</v>
          </cell>
          <cell r="Z217" t="str">
            <v>00966 57 297 7370</v>
          </cell>
          <cell r="AA217" t="str">
            <v>A+</v>
          </cell>
          <cell r="AB217" t="str">
            <v>NON MUSLIM</v>
          </cell>
          <cell r="AC217" t="str">
            <v>mithalanagarapalika@gmail.com</v>
          </cell>
          <cell r="AD217">
            <v>0</v>
          </cell>
          <cell r="AE217" t="str">
            <v>00977 984 450 5737</v>
          </cell>
          <cell r="AF217" t="str">
            <v>YES</v>
          </cell>
          <cell r="AG217">
            <v>12</v>
          </cell>
          <cell r="AH217">
            <v>8</v>
          </cell>
          <cell r="AI217" t="str">
            <v>YES</v>
          </cell>
          <cell r="AJ217" t="str">
            <v>MALE</v>
          </cell>
          <cell r="AK217" t="str">
            <v>KATHMANDU, NEPAL</v>
          </cell>
          <cell r="AL217">
            <v>0</v>
          </cell>
          <cell r="AM217" t="str">
            <v>STAFF</v>
          </cell>
          <cell r="AN217" t="str">
            <v>MARRIED</v>
          </cell>
          <cell r="AO217" t="str">
            <v>NO</v>
          </cell>
          <cell r="AP217" t="str">
            <v>N/A</v>
          </cell>
          <cell r="AQ217">
            <v>0</v>
          </cell>
          <cell r="AR217" t="str">
            <v>1 Month Salary after 1 Year</v>
          </cell>
          <cell r="AS217" t="str">
            <v>FRIDAY</v>
          </cell>
        </row>
        <row r="218">
          <cell r="C218">
            <v>4649</v>
          </cell>
          <cell r="D218">
            <v>100319</v>
          </cell>
          <cell r="E218" t="str">
            <v>RSIJ-1369</v>
          </cell>
          <cell r="F218" t="str">
            <v>BEL BAHADUR</v>
          </cell>
          <cell r="G218">
            <v>0</v>
          </cell>
          <cell r="H218" t="str">
            <v>ADHIKARI</v>
          </cell>
          <cell r="I218" t="str">
            <v>BEL BAHADUR ADHIKARI</v>
          </cell>
          <cell r="J218" t="str">
            <v>FOREMAN</v>
          </cell>
          <cell r="K218" t="str">
            <v>PRODUCTION</v>
          </cell>
          <cell r="L218" t="str">
            <v>C&amp;M - Plants &amp; Manufacturing</v>
          </cell>
          <cell r="M218" t="str">
            <v>JUBAIL - FACTORY INSULATION</v>
          </cell>
          <cell r="N218" t="str">
            <v>NEPALESE</v>
          </cell>
          <cell r="O218">
            <v>41734</v>
          </cell>
          <cell r="P218">
            <v>2365012430</v>
          </cell>
          <cell r="Q218">
            <v>44402</v>
          </cell>
          <cell r="R218">
            <v>44749</v>
          </cell>
          <cell r="S218" t="str">
            <v>JUBAIL</v>
          </cell>
          <cell r="T218" t="str">
            <v>06613346</v>
          </cell>
          <cell r="U218">
            <v>41484</v>
          </cell>
          <cell r="V218">
            <v>45135</v>
          </cell>
          <cell r="W218" t="str">
            <v>MOFA,NEPAL</v>
          </cell>
          <cell r="X218">
            <v>30795</v>
          </cell>
          <cell r="Y218">
            <v>38</v>
          </cell>
          <cell r="Z218" t="str">
            <v>00966 57 247 7630</v>
          </cell>
          <cell r="AA218" t="str">
            <v>O+</v>
          </cell>
          <cell r="AB218" t="str">
            <v>NON MUSLIM</v>
          </cell>
          <cell r="AC218" t="str">
            <v>belbahadur446@gmail.com</v>
          </cell>
          <cell r="AD218">
            <v>0</v>
          </cell>
          <cell r="AE218" t="str">
            <v>00977 984 614 7801</v>
          </cell>
          <cell r="AF218" t="str">
            <v>YES</v>
          </cell>
          <cell r="AG218">
            <v>12</v>
          </cell>
          <cell r="AH218">
            <v>8</v>
          </cell>
          <cell r="AI218" t="str">
            <v>YES</v>
          </cell>
          <cell r="AJ218" t="str">
            <v>MALE</v>
          </cell>
          <cell r="AK218" t="str">
            <v>KATHMANDU, NEPAL</v>
          </cell>
          <cell r="AL218">
            <v>0</v>
          </cell>
          <cell r="AM218" t="str">
            <v>SKILLED</v>
          </cell>
          <cell r="AN218" t="str">
            <v>MARRIED</v>
          </cell>
          <cell r="AO218" t="str">
            <v>NO</v>
          </cell>
          <cell r="AP218" t="str">
            <v>N/A</v>
          </cell>
          <cell r="AQ218">
            <v>0</v>
          </cell>
          <cell r="AR218" t="str">
            <v>1 Month Salary after 1 Year</v>
          </cell>
          <cell r="AS218" t="str">
            <v>FRIDAY</v>
          </cell>
        </row>
        <row r="219">
          <cell r="C219">
            <v>4650</v>
          </cell>
          <cell r="D219">
            <v>100320</v>
          </cell>
          <cell r="E219" t="str">
            <v>RSIJ-1370</v>
          </cell>
          <cell r="F219" t="str">
            <v>RAM BAHADUR</v>
          </cell>
          <cell r="G219">
            <v>0</v>
          </cell>
          <cell r="H219" t="str">
            <v>GURUNG</v>
          </cell>
          <cell r="I219" t="str">
            <v>RAM BAHADUR GURUNG</v>
          </cell>
          <cell r="J219" t="str">
            <v>WAREHOUSE ASSISTANT</v>
          </cell>
          <cell r="K219" t="str">
            <v>STORES</v>
          </cell>
          <cell r="L219" t="str">
            <v>Warehouse &amp; Expedite</v>
          </cell>
          <cell r="M219" t="str">
            <v>JUBAIL - FACTORY WAREHOUSE</v>
          </cell>
          <cell r="N219" t="str">
            <v>NEPALESE</v>
          </cell>
          <cell r="O219">
            <v>41734</v>
          </cell>
          <cell r="P219">
            <v>2364560686</v>
          </cell>
          <cell r="Q219">
            <v>44402</v>
          </cell>
          <cell r="R219">
            <v>44749</v>
          </cell>
          <cell r="S219" t="str">
            <v>JUBAIL</v>
          </cell>
          <cell r="T219" t="str">
            <v>06904650</v>
          </cell>
          <cell r="U219">
            <v>41630</v>
          </cell>
          <cell r="V219">
            <v>45281</v>
          </cell>
          <cell r="W219" t="str">
            <v>MOFA,NEPAL</v>
          </cell>
          <cell r="X219">
            <v>29331</v>
          </cell>
          <cell r="Y219">
            <v>42</v>
          </cell>
          <cell r="Z219" t="str">
            <v>00966 57 158 9026</v>
          </cell>
          <cell r="AA219" t="str">
            <v>O+</v>
          </cell>
          <cell r="AB219" t="str">
            <v>NON MUSLIM</v>
          </cell>
          <cell r="AC219" t="str">
            <v>ram.redsea4650@gmail.com</v>
          </cell>
          <cell r="AD219">
            <v>0</v>
          </cell>
          <cell r="AE219" t="str">
            <v>00977 980 070 5949</v>
          </cell>
          <cell r="AF219" t="str">
            <v>YES</v>
          </cell>
          <cell r="AG219">
            <v>12</v>
          </cell>
          <cell r="AH219">
            <v>8</v>
          </cell>
          <cell r="AI219" t="str">
            <v>YES</v>
          </cell>
          <cell r="AJ219" t="str">
            <v>MALE</v>
          </cell>
          <cell r="AK219" t="str">
            <v>KATHMANDU, NEPAL</v>
          </cell>
          <cell r="AL219">
            <v>0</v>
          </cell>
          <cell r="AM219" t="str">
            <v>STAFF</v>
          </cell>
          <cell r="AN219" t="str">
            <v>MARRIED</v>
          </cell>
          <cell r="AO219" t="str">
            <v>NO</v>
          </cell>
          <cell r="AP219" t="str">
            <v>N/A</v>
          </cell>
          <cell r="AQ219">
            <v>0</v>
          </cell>
          <cell r="AR219" t="str">
            <v>1 Month Salary after 1 Year</v>
          </cell>
          <cell r="AS219" t="str">
            <v>FRIDAY</v>
          </cell>
        </row>
        <row r="220">
          <cell r="C220">
            <v>4651</v>
          </cell>
          <cell r="D220">
            <v>100321</v>
          </cell>
          <cell r="E220" t="str">
            <v>RSIJ-1371</v>
          </cell>
          <cell r="F220" t="str">
            <v>KRISHNA KUMAR</v>
          </cell>
          <cell r="G220">
            <v>0</v>
          </cell>
          <cell r="H220" t="str">
            <v>GOPINATHAN</v>
          </cell>
          <cell r="I220" t="str">
            <v>KRISHNA KUMAR GOPINATHAN</v>
          </cell>
          <cell r="J220" t="str">
            <v>PAINTER</v>
          </cell>
          <cell r="K220" t="str">
            <v>PRODUCTION</v>
          </cell>
          <cell r="L220" t="str">
            <v>C&amp;M - Plants &amp; Manufacturing</v>
          </cell>
          <cell r="M220" t="str">
            <v>JUBAIL - FACTORY PAINTING</v>
          </cell>
          <cell r="N220" t="str">
            <v>INDIAN</v>
          </cell>
          <cell r="O220">
            <v>41735</v>
          </cell>
          <cell r="P220">
            <v>2365011432</v>
          </cell>
          <cell r="Q220">
            <v>44402</v>
          </cell>
          <cell r="R220">
            <v>44750</v>
          </cell>
          <cell r="S220" t="str">
            <v>JUBAIL</v>
          </cell>
          <cell r="T220" t="str">
            <v>L3401928</v>
          </cell>
          <cell r="U220">
            <v>41436</v>
          </cell>
          <cell r="V220">
            <v>45087</v>
          </cell>
          <cell r="W220" t="str">
            <v>RIYADH</v>
          </cell>
          <cell r="X220">
            <v>27135</v>
          </cell>
          <cell r="Y220">
            <v>48</v>
          </cell>
          <cell r="Z220" t="str">
            <v>00966 57 005 8216</v>
          </cell>
          <cell r="AA220" t="str">
            <v>O+</v>
          </cell>
          <cell r="AB220" t="str">
            <v>NON MUSLIM</v>
          </cell>
          <cell r="AC220" t="str">
            <v>kk4487282@gmail.com</v>
          </cell>
          <cell r="AD220">
            <v>0</v>
          </cell>
          <cell r="AE220" t="str">
            <v>0091 859 299 4539</v>
          </cell>
          <cell r="AF220" t="str">
            <v>YES</v>
          </cell>
          <cell r="AG220">
            <v>12</v>
          </cell>
          <cell r="AH220">
            <v>8</v>
          </cell>
          <cell r="AI220" t="str">
            <v>YES</v>
          </cell>
          <cell r="AJ220" t="str">
            <v>MALE</v>
          </cell>
          <cell r="AK220" t="str">
            <v>BOMBAY, INDIA</v>
          </cell>
          <cell r="AL220">
            <v>0</v>
          </cell>
          <cell r="AM220" t="str">
            <v>SKILLED</v>
          </cell>
          <cell r="AN220" t="str">
            <v>MARRIED</v>
          </cell>
          <cell r="AO220" t="str">
            <v>NO</v>
          </cell>
          <cell r="AP220" t="str">
            <v>N/A</v>
          </cell>
          <cell r="AQ220">
            <v>0</v>
          </cell>
          <cell r="AR220" t="str">
            <v>1 Month Salary after 1 Year</v>
          </cell>
          <cell r="AS220" t="str">
            <v>FRIDAY</v>
          </cell>
        </row>
        <row r="221">
          <cell r="C221">
            <v>4661</v>
          </cell>
          <cell r="D221">
            <v>100322</v>
          </cell>
          <cell r="E221" t="str">
            <v>RSIJ-1372</v>
          </cell>
          <cell r="F221" t="str">
            <v>MOHANAN</v>
          </cell>
          <cell r="G221">
            <v>0</v>
          </cell>
          <cell r="H221" t="str">
            <v>KUNIMMAL</v>
          </cell>
          <cell r="I221" t="str">
            <v>MOHANAN KUNIMMAL</v>
          </cell>
          <cell r="J221" t="str">
            <v>SAND BLASTER</v>
          </cell>
          <cell r="K221" t="str">
            <v>PRODUCTION</v>
          </cell>
          <cell r="L221" t="str">
            <v>C&amp;M - Plants &amp; Manufacturing</v>
          </cell>
          <cell r="M221" t="str">
            <v>JUBAIL - FACTORY SANDBLASTING</v>
          </cell>
          <cell r="N221" t="str">
            <v>INDIAN</v>
          </cell>
          <cell r="O221">
            <v>41742</v>
          </cell>
          <cell r="P221">
            <v>2365011754</v>
          </cell>
          <cell r="Q221">
            <v>44402</v>
          </cell>
          <cell r="R221">
            <v>44757</v>
          </cell>
          <cell r="S221" t="str">
            <v>JUBAIL</v>
          </cell>
          <cell r="T221" t="str">
            <v>L6275545</v>
          </cell>
          <cell r="U221">
            <v>41640</v>
          </cell>
          <cell r="V221">
            <v>45291</v>
          </cell>
          <cell r="W221" t="str">
            <v>KOZHIKODE</v>
          </cell>
          <cell r="X221">
            <v>23527</v>
          </cell>
          <cell r="Y221">
            <v>58</v>
          </cell>
          <cell r="Z221" t="str">
            <v>00966 57 169 4500</v>
          </cell>
          <cell r="AA221" t="str">
            <v>O+</v>
          </cell>
          <cell r="AB221" t="str">
            <v>NON MUSLIM</v>
          </cell>
          <cell r="AC221" t="str">
            <v>mohanmattul30@gmail.com</v>
          </cell>
          <cell r="AD221">
            <v>0</v>
          </cell>
          <cell r="AE221" t="str">
            <v>0091 735 663 8310</v>
          </cell>
          <cell r="AF221" t="str">
            <v>YES</v>
          </cell>
          <cell r="AG221">
            <v>12</v>
          </cell>
          <cell r="AH221">
            <v>8</v>
          </cell>
          <cell r="AI221" t="str">
            <v>YES</v>
          </cell>
          <cell r="AJ221" t="str">
            <v>MALE</v>
          </cell>
          <cell r="AK221" t="str">
            <v>BOMBAY, INDIA</v>
          </cell>
          <cell r="AL221">
            <v>0</v>
          </cell>
          <cell r="AM221" t="str">
            <v>SKILLED</v>
          </cell>
          <cell r="AN221" t="str">
            <v>MARRIED</v>
          </cell>
          <cell r="AO221" t="str">
            <v>NO</v>
          </cell>
          <cell r="AP221" t="str">
            <v>N/A</v>
          </cell>
          <cell r="AQ221">
            <v>0</v>
          </cell>
          <cell r="AR221" t="str">
            <v>1 Month Salary after 1 Year</v>
          </cell>
          <cell r="AS221" t="str">
            <v>FRIDAY</v>
          </cell>
        </row>
        <row r="222">
          <cell r="C222">
            <v>4664</v>
          </cell>
          <cell r="D222">
            <v>100323</v>
          </cell>
          <cell r="E222" t="str">
            <v>RSIJ-1374</v>
          </cell>
          <cell r="F222" t="str">
            <v>SURESH THAKUR</v>
          </cell>
          <cell r="G222">
            <v>0</v>
          </cell>
          <cell r="H222" t="str">
            <v>BARHI</v>
          </cell>
          <cell r="I222" t="str">
            <v>SURESH THAKUR BARHI</v>
          </cell>
          <cell r="J222" t="str">
            <v>CARPENTER</v>
          </cell>
          <cell r="K222" t="str">
            <v>SITE WORK</v>
          </cell>
          <cell r="L222" t="str">
            <v xml:space="preserve">C&amp;M - Constructions Operations </v>
          </cell>
          <cell r="M222" t="str">
            <v>JIZAN - M.R. AL KHATHLAN</v>
          </cell>
          <cell r="N222" t="str">
            <v>NEPALESE</v>
          </cell>
          <cell r="O222">
            <v>41747</v>
          </cell>
          <cell r="P222">
            <v>2364853875</v>
          </cell>
          <cell r="Q222">
            <v>44402</v>
          </cell>
          <cell r="R222">
            <v>44762</v>
          </cell>
          <cell r="S222" t="str">
            <v>JUBAIL</v>
          </cell>
          <cell r="T222" t="str">
            <v>06516199</v>
          </cell>
          <cell r="U222">
            <v>41430</v>
          </cell>
          <cell r="V222">
            <v>45081</v>
          </cell>
          <cell r="W222" t="str">
            <v>MOFA,NEPAL</v>
          </cell>
          <cell r="X222">
            <v>30697</v>
          </cell>
          <cell r="Y222">
            <v>38</v>
          </cell>
          <cell r="Z222" t="str">
            <v>00966 57 110 3927</v>
          </cell>
          <cell r="AA222" t="str">
            <v>B+</v>
          </cell>
          <cell r="AB222" t="str">
            <v>NON MUSLIM</v>
          </cell>
          <cell r="AC222" t="str">
            <v>thakursuresh813@gmail.com</v>
          </cell>
          <cell r="AD222">
            <v>0</v>
          </cell>
          <cell r="AE222" t="str">
            <v>00977 981 789 3472</v>
          </cell>
          <cell r="AF222" t="str">
            <v>YES</v>
          </cell>
          <cell r="AG222">
            <v>12</v>
          </cell>
          <cell r="AH222">
            <v>8</v>
          </cell>
          <cell r="AI222" t="str">
            <v>YES</v>
          </cell>
          <cell r="AJ222" t="str">
            <v>MALE</v>
          </cell>
          <cell r="AK222" t="str">
            <v>KATHMANDU, NEPAL</v>
          </cell>
          <cell r="AL222">
            <v>0</v>
          </cell>
          <cell r="AM222" t="str">
            <v>SKILLED</v>
          </cell>
          <cell r="AN222" t="str">
            <v>MARRIED</v>
          </cell>
          <cell r="AO222" t="str">
            <v>NO</v>
          </cell>
          <cell r="AP222" t="str">
            <v>N/A</v>
          </cell>
          <cell r="AQ222">
            <v>0</v>
          </cell>
          <cell r="AR222" t="str">
            <v>1 Month Salary after 1 Year</v>
          </cell>
          <cell r="AS222" t="str">
            <v>FRIDAY</v>
          </cell>
        </row>
        <row r="223">
          <cell r="C223">
            <v>4666</v>
          </cell>
          <cell r="D223">
            <v>100324</v>
          </cell>
          <cell r="E223" t="str">
            <v>RSIJ-1375</v>
          </cell>
          <cell r="F223" t="str">
            <v>SOCHINDRA</v>
          </cell>
          <cell r="G223">
            <v>0</v>
          </cell>
          <cell r="H223" t="str">
            <v>THAKUR LOHAR</v>
          </cell>
          <cell r="I223" t="str">
            <v>SOCHINDRA THAKUR LOHAR</v>
          </cell>
          <cell r="J223" t="str">
            <v>CARPENTER</v>
          </cell>
          <cell r="K223" t="str">
            <v>PRODUCTION</v>
          </cell>
          <cell r="L223" t="str">
            <v>C&amp;M - Plants &amp; Manufacturing</v>
          </cell>
          <cell r="M223" t="str">
            <v>JUBAIL - FACTORY FINISHING</v>
          </cell>
          <cell r="N223" t="str">
            <v>NEPALESE</v>
          </cell>
          <cell r="O223">
            <v>41747</v>
          </cell>
          <cell r="P223">
            <v>2365534334</v>
          </cell>
          <cell r="Q223">
            <v>44402</v>
          </cell>
          <cell r="R223">
            <v>44762</v>
          </cell>
          <cell r="S223" t="str">
            <v>JUBAIL</v>
          </cell>
          <cell r="T223" t="str">
            <v>08271816</v>
          </cell>
          <cell r="U223">
            <v>41995</v>
          </cell>
          <cell r="V223">
            <v>45647</v>
          </cell>
          <cell r="W223" t="str">
            <v>MOFA,NEPAL</v>
          </cell>
          <cell r="X223">
            <v>30054</v>
          </cell>
          <cell r="Y223">
            <v>40</v>
          </cell>
          <cell r="Z223" t="str">
            <v>00966 57 317 2866</v>
          </cell>
          <cell r="AA223" t="str">
            <v>O+</v>
          </cell>
          <cell r="AB223" t="str">
            <v>NON MUSLIM</v>
          </cell>
          <cell r="AC223" t="str">
            <v>sochindarthakur@gmail.com</v>
          </cell>
          <cell r="AD223">
            <v>0</v>
          </cell>
          <cell r="AE223" t="str">
            <v>00977 981 986 9677</v>
          </cell>
          <cell r="AF223" t="str">
            <v>YES</v>
          </cell>
          <cell r="AG223">
            <v>12</v>
          </cell>
          <cell r="AH223">
            <v>8</v>
          </cell>
          <cell r="AI223" t="str">
            <v>YES</v>
          </cell>
          <cell r="AJ223" t="str">
            <v>MALE</v>
          </cell>
          <cell r="AK223" t="str">
            <v>KATHMANDU, NEPAL</v>
          </cell>
          <cell r="AL223">
            <v>0</v>
          </cell>
          <cell r="AM223" t="str">
            <v>SKILLED</v>
          </cell>
          <cell r="AN223" t="str">
            <v>MARRIED</v>
          </cell>
          <cell r="AO223" t="str">
            <v>NO</v>
          </cell>
          <cell r="AP223" t="str">
            <v>N/A</v>
          </cell>
          <cell r="AQ223">
            <v>0</v>
          </cell>
          <cell r="AR223" t="str">
            <v>1 Month Salary after 1 Year</v>
          </cell>
          <cell r="AS223" t="str">
            <v>FRIDAY</v>
          </cell>
        </row>
        <row r="224">
          <cell r="C224">
            <v>4667</v>
          </cell>
          <cell r="D224">
            <v>100325</v>
          </cell>
          <cell r="E224" t="str">
            <v>RSIJ-1376</v>
          </cell>
          <cell r="F224" t="str">
            <v>RAM BHAGAT</v>
          </cell>
          <cell r="G224">
            <v>0</v>
          </cell>
          <cell r="H224" t="str">
            <v>THAKUR</v>
          </cell>
          <cell r="I224" t="str">
            <v>RAM BHAGAT THAKUR</v>
          </cell>
          <cell r="J224" t="str">
            <v>CARPENTER</v>
          </cell>
          <cell r="K224" t="str">
            <v>SITE WORK</v>
          </cell>
          <cell r="L224" t="str">
            <v xml:space="preserve">C&amp;M - Constructions Operations </v>
          </cell>
          <cell r="M224" t="str">
            <v>TURAIF - SAUDI COMEDAT - AL JALAMID</v>
          </cell>
          <cell r="N224" t="str">
            <v>NEPALESE</v>
          </cell>
          <cell r="O224">
            <v>41747</v>
          </cell>
          <cell r="P224">
            <v>2365534623</v>
          </cell>
          <cell r="Q224">
            <v>44402</v>
          </cell>
          <cell r="R224">
            <v>44762</v>
          </cell>
          <cell r="S224" t="str">
            <v>JUBAIL</v>
          </cell>
          <cell r="T224" t="str">
            <v>07075551</v>
          </cell>
          <cell r="U224">
            <v>41686</v>
          </cell>
          <cell r="V224">
            <v>45337</v>
          </cell>
          <cell r="W224" t="str">
            <v>MOFA,NEPAL</v>
          </cell>
          <cell r="X224">
            <v>26419</v>
          </cell>
          <cell r="Y224">
            <v>50</v>
          </cell>
          <cell r="Z224" t="str">
            <v>00966 57 300 1723</v>
          </cell>
          <cell r="AA224" t="str">
            <v>B+</v>
          </cell>
          <cell r="AB224" t="str">
            <v>NON MUSLIM</v>
          </cell>
          <cell r="AC224" t="str">
            <v>rhambhagatthakur95@gmail.com</v>
          </cell>
          <cell r="AD224">
            <v>0</v>
          </cell>
          <cell r="AE224" t="str">
            <v>00977 980 814 6725</v>
          </cell>
          <cell r="AF224" t="str">
            <v>YES</v>
          </cell>
          <cell r="AG224">
            <v>12</v>
          </cell>
          <cell r="AH224">
            <v>8</v>
          </cell>
          <cell r="AI224" t="str">
            <v>YES</v>
          </cell>
          <cell r="AJ224" t="str">
            <v>MALE</v>
          </cell>
          <cell r="AK224" t="str">
            <v>KATHMANDU, NEPAL</v>
          </cell>
          <cell r="AL224">
            <v>0</v>
          </cell>
          <cell r="AM224" t="str">
            <v>SKILLED</v>
          </cell>
          <cell r="AN224" t="str">
            <v>MARRIED</v>
          </cell>
          <cell r="AO224" t="str">
            <v>NO</v>
          </cell>
          <cell r="AP224" t="str">
            <v>N/A</v>
          </cell>
          <cell r="AQ224">
            <v>0</v>
          </cell>
          <cell r="AR224" t="str">
            <v>1 Month Salary after 1 Year</v>
          </cell>
          <cell r="AS224" t="str">
            <v>FRIDAY</v>
          </cell>
        </row>
        <row r="225">
          <cell r="C225">
            <v>4672</v>
          </cell>
          <cell r="D225">
            <v>100326</v>
          </cell>
          <cell r="E225" t="str">
            <v>RSIJ-1378</v>
          </cell>
          <cell r="F225" t="str">
            <v>RAM KISUN</v>
          </cell>
          <cell r="G225">
            <v>0</v>
          </cell>
          <cell r="H225" t="str">
            <v>THAKUR BARHI</v>
          </cell>
          <cell r="I225" t="str">
            <v>RAM KISUN THAKUR BARHI</v>
          </cell>
          <cell r="J225" t="str">
            <v>CARPENTER</v>
          </cell>
          <cell r="K225" t="str">
            <v>PRODUCTION</v>
          </cell>
          <cell r="L225" t="str">
            <v>C&amp;M - Plants &amp; Manufacturing</v>
          </cell>
          <cell r="M225" t="str">
            <v>JUBAIL - FACTORY SHELLING</v>
          </cell>
          <cell r="N225" t="str">
            <v>NEPALESE</v>
          </cell>
          <cell r="O225">
            <v>41747</v>
          </cell>
          <cell r="P225">
            <v>2365157722</v>
          </cell>
          <cell r="Q225">
            <v>44402</v>
          </cell>
          <cell r="R225">
            <v>44762</v>
          </cell>
          <cell r="S225" t="str">
            <v>JUBAIL</v>
          </cell>
          <cell r="T225" t="str">
            <v>08083935</v>
          </cell>
          <cell r="U225">
            <v>41957</v>
          </cell>
          <cell r="V225">
            <v>45609</v>
          </cell>
          <cell r="W225" t="str">
            <v>RIYADH</v>
          </cell>
          <cell r="X225">
            <v>29359</v>
          </cell>
          <cell r="Y225">
            <v>42</v>
          </cell>
          <cell r="Z225" t="str">
            <v>00966 59 028 8149</v>
          </cell>
          <cell r="AA225" t="str">
            <v>B+</v>
          </cell>
          <cell r="AB225" t="str">
            <v>NON MUSLIM</v>
          </cell>
          <cell r="AC225" t="str">
            <v>ramkisunthakur37@gmail.com</v>
          </cell>
          <cell r="AD225">
            <v>0</v>
          </cell>
          <cell r="AE225" t="str">
            <v>00977 981 586 3171</v>
          </cell>
          <cell r="AF225" t="str">
            <v>YES</v>
          </cell>
          <cell r="AG225">
            <v>12</v>
          </cell>
          <cell r="AH225">
            <v>8</v>
          </cell>
          <cell r="AI225" t="str">
            <v>YES</v>
          </cell>
          <cell r="AJ225" t="str">
            <v>MALE</v>
          </cell>
          <cell r="AK225" t="str">
            <v>KATHMANDU, NEPAL</v>
          </cell>
          <cell r="AL225">
            <v>0</v>
          </cell>
          <cell r="AM225" t="str">
            <v>SKILLED</v>
          </cell>
          <cell r="AN225" t="str">
            <v>MARRIED</v>
          </cell>
          <cell r="AO225" t="str">
            <v>NO</v>
          </cell>
          <cell r="AP225" t="str">
            <v>N/A</v>
          </cell>
          <cell r="AQ225">
            <v>0</v>
          </cell>
          <cell r="AR225" t="str">
            <v>1 Month Salary after 1 Year</v>
          </cell>
          <cell r="AS225" t="str">
            <v>FRIDAY</v>
          </cell>
        </row>
        <row r="226">
          <cell r="C226">
            <v>4676</v>
          </cell>
          <cell r="D226">
            <v>100327</v>
          </cell>
          <cell r="E226" t="str">
            <v>RSIJ-1379</v>
          </cell>
          <cell r="F226" t="str">
            <v>NARAYAN</v>
          </cell>
          <cell r="G226">
            <v>0</v>
          </cell>
          <cell r="H226" t="str">
            <v>KARKI</v>
          </cell>
          <cell r="I226" t="str">
            <v>NARAYAN KARKI</v>
          </cell>
          <cell r="J226" t="str">
            <v>HOUSEKEEPING</v>
          </cell>
          <cell r="K226" t="str">
            <v>CAMP OPERATIONS.</v>
          </cell>
          <cell r="L226" t="str">
            <v>IFM &amp; Rental - Projects &amp; Camps Operations</v>
          </cell>
          <cell r="M226" t="str">
            <v>JUBAIL - DPC</v>
          </cell>
          <cell r="N226" t="str">
            <v>NEPALESE</v>
          </cell>
          <cell r="O226">
            <v>41747</v>
          </cell>
          <cell r="P226">
            <v>2365534987</v>
          </cell>
          <cell r="Q226">
            <v>44402</v>
          </cell>
          <cell r="R226">
            <v>44762</v>
          </cell>
          <cell r="S226" t="str">
            <v>JUBAIL</v>
          </cell>
          <cell r="T226" t="str">
            <v>11958728</v>
          </cell>
          <cell r="U226">
            <v>44112</v>
          </cell>
          <cell r="V226">
            <v>47763</v>
          </cell>
          <cell r="W226" t="str">
            <v>MOFA</v>
          </cell>
          <cell r="X226">
            <v>30925</v>
          </cell>
          <cell r="Y226">
            <v>38</v>
          </cell>
          <cell r="Z226" t="str">
            <v>00966 59 462 8481</v>
          </cell>
          <cell r="AA226" t="str">
            <v>A+</v>
          </cell>
          <cell r="AB226" t="str">
            <v>NON MUSLIM</v>
          </cell>
          <cell r="AC226" t="str">
            <v>karkinarayan2017@gmail.com</v>
          </cell>
          <cell r="AD226">
            <v>0</v>
          </cell>
          <cell r="AE226" t="str">
            <v>00977 984 106 9565</v>
          </cell>
          <cell r="AF226" t="str">
            <v>YES</v>
          </cell>
          <cell r="AG226">
            <v>12</v>
          </cell>
          <cell r="AH226">
            <v>8</v>
          </cell>
          <cell r="AI226" t="str">
            <v>YES</v>
          </cell>
          <cell r="AJ226" t="str">
            <v>MALE</v>
          </cell>
          <cell r="AK226" t="str">
            <v>KATHMANDU, NEPAL</v>
          </cell>
          <cell r="AL226">
            <v>0</v>
          </cell>
          <cell r="AM226" t="str">
            <v>LABOR</v>
          </cell>
          <cell r="AN226" t="str">
            <v>MARRIED</v>
          </cell>
          <cell r="AO226" t="str">
            <v>NO</v>
          </cell>
          <cell r="AP226" t="str">
            <v>N/A</v>
          </cell>
          <cell r="AQ226">
            <v>0</v>
          </cell>
          <cell r="AR226" t="str">
            <v>1 Month Salary after 1 Year</v>
          </cell>
          <cell r="AS226" t="str">
            <v>FRIDAY</v>
          </cell>
        </row>
        <row r="227">
          <cell r="C227">
            <v>4686</v>
          </cell>
          <cell r="D227">
            <v>100329</v>
          </cell>
          <cell r="E227" t="str">
            <v>RSIJ-1382</v>
          </cell>
          <cell r="F227" t="str">
            <v>MAHESHWAR PRASAD</v>
          </cell>
          <cell r="G227">
            <v>0</v>
          </cell>
          <cell r="H227" t="str">
            <v>SHARMA</v>
          </cell>
          <cell r="I227" t="str">
            <v>MAHESHWAR PRASAD SHARMA</v>
          </cell>
          <cell r="J227" t="str">
            <v>CARPENTER</v>
          </cell>
          <cell r="K227" t="str">
            <v>PRODUCTION</v>
          </cell>
          <cell r="L227" t="str">
            <v>C&amp;M - Plants &amp; Manufacturing</v>
          </cell>
          <cell r="M227" t="str">
            <v>JUBAIL - FACTORY</v>
          </cell>
          <cell r="N227" t="str">
            <v>NEPALESE</v>
          </cell>
          <cell r="O227">
            <v>41752</v>
          </cell>
          <cell r="P227">
            <v>2366359012</v>
          </cell>
          <cell r="Q227">
            <v>44402</v>
          </cell>
          <cell r="R227">
            <v>44767</v>
          </cell>
          <cell r="S227" t="str">
            <v>JUBAIL</v>
          </cell>
          <cell r="T227" t="str">
            <v>07101073</v>
          </cell>
          <cell r="U227">
            <v>41694</v>
          </cell>
          <cell r="V227">
            <v>45345</v>
          </cell>
          <cell r="W227" t="str">
            <v>MOFA,NEPAL</v>
          </cell>
          <cell r="X227">
            <v>24942</v>
          </cell>
          <cell r="Y227">
            <v>54</v>
          </cell>
          <cell r="Z227" t="str">
            <v>00966 59 980 8913</v>
          </cell>
          <cell r="AA227" t="str">
            <v>B+</v>
          </cell>
          <cell r="AB227" t="str">
            <v>NON MUSLIM</v>
          </cell>
          <cell r="AC227" t="str">
            <v>prasadsharm.ps@gmail.com</v>
          </cell>
          <cell r="AD227">
            <v>0</v>
          </cell>
          <cell r="AE227" t="str">
            <v>00977 980 778 4441</v>
          </cell>
          <cell r="AF227" t="str">
            <v>YES</v>
          </cell>
          <cell r="AG227">
            <v>12</v>
          </cell>
          <cell r="AH227">
            <v>8</v>
          </cell>
          <cell r="AI227" t="str">
            <v>YES</v>
          </cell>
          <cell r="AJ227" t="str">
            <v>MALE</v>
          </cell>
          <cell r="AK227" t="str">
            <v>KATHMANDU, NEPAL</v>
          </cell>
          <cell r="AL227">
            <v>0</v>
          </cell>
          <cell r="AM227" t="str">
            <v>SKILLED</v>
          </cell>
          <cell r="AN227" t="str">
            <v>MARRIED</v>
          </cell>
          <cell r="AO227" t="str">
            <v>NO</v>
          </cell>
          <cell r="AP227" t="str">
            <v>N/A</v>
          </cell>
          <cell r="AQ227">
            <v>0</v>
          </cell>
          <cell r="AR227" t="str">
            <v>1 Month Salary after 1 Year</v>
          </cell>
          <cell r="AS227" t="str">
            <v>FRIDAY</v>
          </cell>
        </row>
        <row r="228">
          <cell r="C228">
            <v>4687</v>
          </cell>
          <cell r="D228">
            <v>100330</v>
          </cell>
          <cell r="E228" t="str">
            <v>RSIJ-1383</v>
          </cell>
          <cell r="F228" t="str">
            <v>BHOJ BAHADUR</v>
          </cell>
          <cell r="G228">
            <v>0</v>
          </cell>
          <cell r="H228" t="str">
            <v>KARKI</v>
          </cell>
          <cell r="I228" t="str">
            <v>BHOJ BAHADUR KARKI</v>
          </cell>
          <cell r="J228" t="str">
            <v>CARPENTER</v>
          </cell>
          <cell r="K228" t="str">
            <v>PRODUCTION</v>
          </cell>
          <cell r="L228" t="str">
            <v>C&amp;M - Plants &amp; Manufacturing</v>
          </cell>
          <cell r="M228" t="str">
            <v>JUBAIL - FACTORY FLOORING</v>
          </cell>
          <cell r="N228" t="str">
            <v>NEPALESE</v>
          </cell>
          <cell r="O228">
            <v>41752</v>
          </cell>
          <cell r="P228">
            <v>2366359145</v>
          </cell>
          <cell r="Q228">
            <v>44402</v>
          </cell>
          <cell r="R228">
            <v>44767</v>
          </cell>
          <cell r="S228" t="str">
            <v>JUBAIL</v>
          </cell>
          <cell r="T228" t="str">
            <v>07110846</v>
          </cell>
          <cell r="U228">
            <v>41696</v>
          </cell>
          <cell r="V228">
            <v>45347</v>
          </cell>
          <cell r="W228" t="str">
            <v>MOFA,NEPAL</v>
          </cell>
          <cell r="X228">
            <v>30516</v>
          </cell>
          <cell r="Y228">
            <v>39</v>
          </cell>
          <cell r="Z228" t="str">
            <v>00966 58 336 8932</v>
          </cell>
          <cell r="AA228" t="str">
            <v>A+</v>
          </cell>
          <cell r="AB228" t="str">
            <v>NON MUSLIM</v>
          </cell>
          <cell r="AC228" t="str">
            <v>bhojbahadurkarki462@gmail.com</v>
          </cell>
          <cell r="AD228">
            <v>0</v>
          </cell>
          <cell r="AE228" t="str">
            <v>00977 986 292 4452</v>
          </cell>
          <cell r="AF228" t="str">
            <v>YES</v>
          </cell>
          <cell r="AG228">
            <v>12</v>
          </cell>
          <cell r="AH228">
            <v>8</v>
          </cell>
          <cell r="AI228" t="str">
            <v>YES</v>
          </cell>
          <cell r="AJ228" t="str">
            <v>MALE</v>
          </cell>
          <cell r="AK228" t="str">
            <v>KATHMANDU, NEPAL</v>
          </cell>
          <cell r="AL228">
            <v>0</v>
          </cell>
          <cell r="AM228" t="str">
            <v>SKILLED</v>
          </cell>
          <cell r="AN228" t="str">
            <v>MARRIED</v>
          </cell>
          <cell r="AO228" t="str">
            <v>NO</v>
          </cell>
          <cell r="AP228" t="str">
            <v>N/A</v>
          </cell>
          <cell r="AQ228">
            <v>0</v>
          </cell>
          <cell r="AR228" t="str">
            <v>1 Month Salary after 1 Year</v>
          </cell>
          <cell r="AS228" t="str">
            <v>FRIDAY</v>
          </cell>
        </row>
        <row r="229">
          <cell r="C229">
            <v>4689</v>
          </cell>
          <cell r="D229">
            <v>100331</v>
          </cell>
          <cell r="E229" t="str">
            <v>RSIJ-1385</v>
          </cell>
          <cell r="F229" t="str">
            <v>LALPALIT</v>
          </cell>
          <cell r="G229">
            <v>0</v>
          </cell>
          <cell r="H229" t="str">
            <v>BADAI</v>
          </cell>
          <cell r="I229" t="str">
            <v>LALPALIT BADAI</v>
          </cell>
          <cell r="J229" t="str">
            <v>CARPENTER</v>
          </cell>
          <cell r="K229" t="str">
            <v>PRODUCTION</v>
          </cell>
          <cell r="L229" t="str">
            <v>C&amp;M - Plants &amp; Manufacturing</v>
          </cell>
          <cell r="M229" t="str">
            <v>JUBAIL - FACTORY FLOORING</v>
          </cell>
          <cell r="N229" t="str">
            <v>NEPALESE</v>
          </cell>
          <cell r="O229">
            <v>41752</v>
          </cell>
          <cell r="P229">
            <v>2366358873</v>
          </cell>
          <cell r="Q229">
            <v>44402</v>
          </cell>
          <cell r="R229">
            <v>44767</v>
          </cell>
          <cell r="S229" t="str">
            <v>JUBAIL</v>
          </cell>
          <cell r="T229" t="str">
            <v>06509671</v>
          </cell>
          <cell r="U229">
            <v>41428</v>
          </cell>
          <cell r="V229">
            <v>45079</v>
          </cell>
          <cell r="W229" t="str">
            <v>MOFA,NEPAL</v>
          </cell>
          <cell r="X229">
            <v>30351</v>
          </cell>
          <cell r="Y229">
            <v>39</v>
          </cell>
          <cell r="Z229" t="str">
            <v>00966 57 153 8074</v>
          </cell>
          <cell r="AA229" t="str">
            <v>B+</v>
          </cell>
          <cell r="AB229" t="str">
            <v>NON MUSLIM</v>
          </cell>
          <cell r="AC229" t="str">
            <v>lalpaletsharma4455@gmail.com</v>
          </cell>
          <cell r="AD229">
            <v>0</v>
          </cell>
          <cell r="AE229" t="str">
            <v>00977 982 429 7041</v>
          </cell>
          <cell r="AF229" t="str">
            <v>YES</v>
          </cell>
          <cell r="AG229">
            <v>12</v>
          </cell>
          <cell r="AH229">
            <v>8</v>
          </cell>
          <cell r="AI229" t="str">
            <v>YES</v>
          </cell>
          <cell r="AJ229" t="str">
            <v>MALE</v>
          </cell>
          <cell r="AK229" t="str">
            <v>KATHMANDU, NEPAL</v>
          </cell>
          <cell r="AL229">
            <v>0</v>
          </cell>
          <cell r="AM229" t="str">
            <v>SKILLED</v>
          </cell>
          <cell r="AN229" t="str">
            <v>MARRIED</v>
          </cell>
          <cell r="AO229" t="str">
            <v>NO</v>
          </cell>
          <cell r="AP229" t="str">
            <v>N/A</v>
          </cell>
          <cell r="AQ229">
            <v>0</v>
          </cell>
          <cell r="AR229" t="str">
            <v>1 Month Salary after 1 Year</v>
          </cell>
          <cell r="AS229" t="str">
            <v>FRIDAY</v>
          </cell>
        </row>
        <row r="230">
          <cell r="C230">
            <v>4692</v>
          </cell>
          <cell r="D230">
            <v>100332</v>
          </cell>
          <cell r="E230" t="str">
            <v>RSIJ-1387</v>
          </cell>
          <cell r="F230" t="str">
            <v>KAMAL PRASAD</v>
          </cell>
          <cell r="G230">
            <v>0</v>
          </cell>
          <cell r="H230" t="str">
            <v>GAIRE</v>
          </cell>
          <cell r="I230" t="str">
            <v>KAMAL PRASAD GAIRE</v>
          </cell>
          <cell r="J230" t="str">
            <v>CLEANING LABOUR</v>
          </cell>
          <cell r="K230" t="str">
            <v>PRODUCTION</v>
          </cell>
          <cell r="L230" t="str">
            <v>C&amp;M - Plants &amp; Manufacturing</v>
          </cell>
          <cell r="M230" t="str">
            <v>JUBAIL - FACTORY FINAL</v>
          </cell>
          <cell r="N230" t="str">
            <v>NEPALESE</v>
          </cell>
          <cell r="O230">
            <v>41752</v>
          </cell>
          <cell r="P230">
            <v>2366138655</v>
          </cell>
          <cell r="Q230">
            <v>44402</v>
          </cell>
          <cell r="R230">
            <v>44767</v>
          </cell>
          <cell r="S230" t="str">
            <v>JUBAIL</v>
          </cell>
          <cell r="T230" t="str">
            <v>07105448</v>
          </cell>
          <cell r="U230">
            <v>41695</v>
          </cell>
          <cell r="V230">
            <v>45346</v>
          </cell>
          <cell r="W230" t="str">
            <v>MOFA,NEPAL</v>
          </cell>
          <cell r="X230">
            <v>31381</v>
          </cell>
          <cell r="Y230">
            <v>37</v>
          </cell>
          <cell r="Z230" t="str">
            <v>00966 50 769 1955</v>
          </cell>
          <cell r="AA230" t="str">
            <v>B-</v>
          </cell>
          <cell r="AB230" t="str">
            <v>NON MUSLIM</v>
          </cell>
          <cell r="AC230" t="str">
            <v>kamalgaire15@gmail.com</v>
          </cell>
          <cell r="AD230">
            <v>0</v>
          </cell>
          <cell r="AE230" t="str">
            <v>00977 984 722 7431</v>
          </cell>
          <cell r="AF230" t="str">
            <v>YES</v>
          </cell>
          <cell r="AG230">
            <v>12</v>
          </cell>
          <cell r="AH230">
            <v>8</v>
          </cell>
          <cell r="AI230" t="str">
            <v>YES</v>
          </cell>
          <cell r="AJ230" t="str">
            <v>MALE</v>
          </cell>
          <cell r="AK230" t="str">
            <v>KATHMANDU, NEPAL</v>
          </cell>
          <cell r="AL230">
            <v>0</v>
          </cell>
          <cell r="AM230" t="str">
            <v>LABOR</v>
          </cell>
          <cell r="AN230" t="str">
            <v>MARRIED</v>
          </cell>
          <cell r="AO230" t="str">
            <v>NO</v>
          </cell>
          <cell r="AP230" t="str">
            <v>N/A</v>
          </cell>
          <cell r="AQ230">
            <v>0</v>
          </cell>
          <cell r="AR230" t="str">
            <v>1 Month Salary after 1 Year</v>
          </cell>
          <cell r="AS230" t="str">
            <v>FRIDAY</v>
          </cell>
        </row>
        <row r="231">
          <cell r="C231">
            <v>4693</v>
          </cell>
          <cell r="D231">
            <v>100333</v>
          </cell>
          <cell r="E231" t="str">
            <v>RSIJ-1388</v>
          </cell>
          <cell r="F231" t="str">
            <v>ROBIN</v>
          </cell>
          <cell r="G231">
            <v>0</v>
          </cell>
          <cell r="H231" t="str">
            <v>URANW</v>
          </cell>
          <cell r="I231" t="str">
            <v>ROBIN URANW</v>
          </cell>
          <cell r="J231" t="str">
            <v>METAL SHEET WORKER</v>
          </cell>
          <cell r="K231" t="str">
            <v>SITE WORK</v>
          </cell>
          <cell r="L231" t="str">
            <v xml:space="preserve">C&amp;M - Constructions Operations </v>
          </cell>
          <cell r="M231" t="str">
            <v>JIZAN - M.R. AL KHATHLAN</v>
          </cell>
          <cell r="N231" t="str">
            <v>NEPALESE</v>
          </cell>
          <cell r="O231">
            <v>41752</v>
          </cell>
          <cell r="P231">
            <v>2366359319</v>
          </cell>
          <cell r="Q231">
            <v>44402</v>
          </cell>
          <cell r="R231">
            <v>44767</v>
          </cell>
          <cell r="S231" t="str">
            <v>JUBAIL</v>
          </cell>
          <cell r="T231" t="str">
            <v>08790049</v>
          </cell>
          <cell r="U231">
            <v>42139</v>
          </cell>
          <cell r="V231">
            <v>45791</v>
          </cell>
          <cell r="W231" t="str">
            <v>MOFA,NEPAL</v>
          </cell>
          <cell r="X231">
            <v>31453</v>
          </cell>
          <cell r="Y231">
            <v>36</v>
          </cell>
          <cell r="Z231" t="str">
            <v>00966 59 749 2414</v>
          </cell>
          <cell r="AA231" t="str">
            <v>O+</v>
          </cell>
          <cell r="AB231" t="str">
            <v>NON MUSLIM</v>
          </cell>
          <cell r="AC231" t="str">
            <v>robinuraw066@gmail.com</v>
          </cell>
          <cell r="AD231">
            <v>0</v>
          </cell>
          <cell r="AE231" t="str">
            <v>00977 980 884 8840</v>
          </cell>
          <cell r="AF231" t="str">
            <v>YES</v>
          </cell>
          <cell r="AG231">
            <v>12</v>
          </cell>
          <cell r="AH231">
            <v>8</v>
          </cell>
          <cell r="AI231" t="str">
            <v>YES</v>
          </cell>
          <cell r="AJ231" t="str">
            <v>MALE</v>
          </cell>
          <cell r="AK231" t="str">
            <v>KATHMANDU, NEPAL</v>
          </cell>
          <cell r="AL231">
            <v>0</v>
          </cell>
          <cell r="AM231" t="str">
            <v>SKILLED</v>
          </cell>
          <cell r="AN231" t="str">
            <v>MARRIED</v>
          </cell>
          <cell r="AO231" t="str">
            <v>NO</v>
          </cell>
          <cell r="AP231" t="str">
            <v>N/A</v>
          </cell>
          <cell r="AQ231">
            <v>0</v>
          </cell>
          <cell r="AR231" t="str">
            <v>1 Month Salary after 1 Year</v>
          </cell>
          <cell r="AS231" t="str">
            <v>FRIDAY</v>
          </cell>
        </row>
        <row r="232">
          <cell r="C232">
            <v>4694</v>
          </cell>
          <cell r="D232">
            <v>100334</v>
          </cell>
          <cell r="E232" t="str">
            <v>RSIJ-1389</v>
          </cell>
          <cell r="F232" t="str">
            <v>RAUF</v>
          </cell>
          <cell r="G232">
            <v>0</v>
          </cell>
          <cell r="H232" t="str">
            <v>ANSARI</v>
          </cell>
          <cell r="I232" t="str">
            <v>RAUF ANSARI</v>
          </cell>
          <cell r="J232" t="str">
            <v>PAINTER</v>
          </cell>
          <cell r="K232" t="str">
            <v>PRODUCTION</v>
          </cell>
          <cell r="L232" t="str">
            <v>C&amp;M - Plants &amp; Manufacturing</v>
          </cell>
          <cell r="M232" t="str">
            <v>JUBAIL - FACTORY</v>
          </cell>
          <cell r="N232" t="str">
            <v>NEPALESE</v>
          </cell>
          <cell r="O232">
            <v>41752</v>
          </cell>
          <cell r="P232">
            <v>2366050983</v>
          </cell>
          <cell r="Q232">
            <v>44402</v>
          </cell>
          <cell r="R232">
            <v>44767</v>
          </cell>
          <cell r="S232" t="str">
            <v>JUBAIL</v>
          </cell>
          <cell r="T232" t="str">
            <v>08832209</v>
          </cell>
          <cell r="U232">
            <v>42150</v>
          </cell>
          <cell r="V232">
            <v>45802</v>
          </cell>
          <cell r="W232" t="str">
            <v>MOFA,NEPAL</v>
          </cell>
          <cell r="X232">
            <v>25934</v>
          </cell>
          <cell r="Y232">
            <v>52</v>
          </cell>
          <cell r="Z232" t="str">
            <v>00966 57 177 9189</v>
          </cell>
          <cell r="AA232" t="str">
            <v>A+</v>
          </cell>
          <cell r="AB232" t="str">
            <v>MUSLIM</v>
          </cell>
          <cell r="AC232" t="str">
            <v>ansarirauf4694@gmail.com / ansarirauf4694@gmail.com</v>
          </cell>
          <cell r="AD232">
            <v>0</v>
          </cell>
          <cell r="AE232" t="str">
            <v>00977 981 188 1155</v>
          </cell>
          <cell r="AF232" t="str">
            <v>YES</v>
          </cell>
          <cell r="AG232">
            <v>12</v>
          </cell>
          <cell r="AH232">
            <v>8</v>
          </cell>
          <cell r="AI232" t="str">
            <v>YES</v>
          </cell>
          <cell r="AJ232" t="str">
            <v>MALE</v>
          </cell>
          <cell r="AK232" t="str">
            <v>KATHMANDU, NEPAL</v>
          </cell>
          <cell r="AL232">
            <v>0</v>
          </cell>
          <cell r="AM232" t="str">
            <v>SKILLED</v>
          </cell>
          <cell r="AN232" t="str">
            <v>MARRIED</v>
          </cell>
          <cell r="AO232" t="str">
            <v>NO</v>
          </cell>
          <cell r="AP232" t="str">
            <v>N/A</v>
          </cell>
          <cell r="AQ232">
            <v>0</v>
          </cell>
          <cell r="AR232" t="str">
            <v>1 Month Salary after 1 Year</v>
          </cell>
          <cell r="AS232" t="str">
            <v>FRIDAY</v>
          </cell>
        </row>
        <row r="233">
          <cell r="C233">
            <v>4696</v>
          </cell>
          <cell r="D233">
            <v>100335</v>
          </cell>
          <cell r="E233" t="str">
            <v>RSIJ-1391</v>
          </cell>
          <cell r="F233" t="str">
            <v>BAMJAN</v>
          </cell>
          <cell r="G233">
            <v>0</v>
          </cell>
          <cell r="H233" t="str">
            <v>DUDHAMAN</v>
          </cell>
          <cell r="I233" t="str">
            <v>BAMJAN DUDHAMAN</v>
          </cell>
          <cell r="J233" t="str">
            <v>CARPENTER</v>
          </cell>
          <cell r="K233" t="str">
            <v>PRODUCTION</v>
          </cell>
          <cell r="L233" t="str">
            <v>C&amp;M - Plants &amp; Manufacturing</v>
          </cell>
          <cell r="M233" t="str">
            <v>JUBAIL - FACTORY</v>
          </cell>
          <cell r="N233" t="str">
            <v>NEPALESE</v>
          </cell>
          <cell r="O233">
            <v>41752</v>
          </cell>
          <cell r="P233">
            <v>2366204044</v>
          </cell>
          <cell r="Q233">
            <v>44402</v>
          </cell>
          <cell r="R233">
            <v>44767</v>
          </cell>
          <cell r="S233" t="str">
            <v>JUBAIL</v>
          </cell>
          <cell r="T233" t="str">
            <v>08271843</v>
          </cell>
          <cell r="U233">
            <v>41995</v>
          </cell>
          <cell r="V233">
            <v>45647</v>
          </cell>
          <cell r="W233" t="str">
            <v>RIYADH</v>
          </cell>
          <cell r="X233">
            <v>31681</v>
          </cell>
          <cell r="Y233">
            <v>36</v>
          </cell>
          <cell r="Z233" t="str">
            <v>00966 59 591 4349</v>
          </cell>
          <cell r="AA233" t="str">
            <v>B+</v>
          </cell>
          <cell r="AB233" t="str">
            <v>NON MUSLIM</v>
          </cell>
          <cell r="AC233" t="str">
            <v>bobylama08@gmail.com</v>
          </cell>
          <cell r="AD233">
            <v>0</v>
          </cell>
          <cell r="AE233" t="str">
            <v>00977 981 989 2184</v>
          </cell>
          <cell r="AF233" t="str">
            <v>YES</v>
          </cell>
          <cell r="AG233">
            <v>12</v>
          </cell>
          <cell r="AH233">
            <v>8</v>
          </cell>
          <cell r="AI233" t="str">
            <v>YES</v>
          </cell>
          <cell r="AJ233" t="str">
            <v>MALE</v>
          </cell>
          <cell r="AK233" t="str">
            <v>KATHMANDU, NEPAL</v>
          </cell>
          <cell r="AL233">
            <v>0</v>
          </cell>
          <cell r="AM233" t="str">
            <v>SKILLED</v>
          </cell>
          <cell r="AN233" t="str">
            <v>MARRIED</v>
          </cell>
          <cell r="AO233" t="str">
            <v>NO</v>
          </cell>
          <cell r="AP233" t="str">
            <v>N/A</v>
          </cell>
          <cell r="AQ233">
            <v>0</v>
          </cell>
          <cell r="AR233" t="str">
            <v>1 Month Salary after 1 Year</v>
          </cell>
          <cell r="AS233" t="str">
            <v>FRIDAY</v>
          </cell>
        </row>
        <row r="234">
          <cell r="C234">
            <v>4704</v>
          </cell>
          <cell r="D234">
            <v>100337</v>
          </cell>
          <cell r="E234" t="str">
            <v>RSIJ-1394</v>
          </cell>
          <cell r="F234" t="str">
            <v>BINOD</v>
          </cell>
          <cell r="G234">
            <v>0</v>
          </cell>
          <cell r="H234" t="str">
            <v>THAKUR BARAHI</v>
          </cell>
          <cell r="I234" t="str">
            <v>BINOD THAKUR BARAHI</v>
          </cell>
          <cell r="J234" t="str">
            <v>CARPENTER</v>
          </cell>
          <cell r="K234" t="str">
            <v>SITE WORK</v>
          </cell>
          <cell r="L234" t="str">
            <v xml:space="preserve">C&amp;M - Constructions Operations </v>
          </cell>
          <cell r="M234" t="str">
            <v>JUBAIL - SITE</v>
          </cell>
          <cell r="N234" t="str">
            <v>NEPALESE</v>
          </cell>
          <cell r="O234">
            <v>41766</v>
          </cell>
          <cell r="P234">
            <v>2368090029</v>
          </cell>
          <cell r="Q234">
            <v>44095</v>
          </cell>
          <cell r="R234">
            <v>44782</v>
          </cell>
          <cell r="S234" t="str">
            <v>JUBAIL</v>
          </cell>
          <cell r="T234" t="str">
            <v>09183447</v>
          </cell>
          <cell r="U234">
            <v>42270</v>
          </cell>
          <cell r="V234">
            <v>45922</v>
          </cell>
          <cell r="W234" t="str">
            <v>MOFA,NEPAL</v>
          </cell>
          <cell r="X234">
            <v>32160</v>
          </cell>
          <cell r="Y234">
            <v>34</v>
          </cell>
          <cell r="Z234" t="str">
            <v>00966 57 234 6571</v>
          </cell>
          <cell r="AA234" t="str">
            <v>B+</v>
          </cell>
          <cell r="AB234" t="str">
            <v>NON MUSLIM</v>
          </cell>
          <cell r="AC234" t="str">
            <v>thakurbinod051@gmail.com</v>
          </cell>
          <cell r="AD234">
            <v>0</v>
          </cell>
          <cell r="AE234" t="str">
            <v>00977 981 779 1881</v>
          </cell>
          <cell r="AF234" t="str">
            <v>YES</v>
          </cell>
          <cell r="AG234">
            <v>12</v>
          </cell>
          <cell r="AH234">
            <v>8</v>
          </cell>
          <cell r="AI234" t="str">
            <v>YES</v>
          </cell>
          <cell r="AJ234" t="str">
            <v>MALE</v>
          </cell>
          <cell r="AK234" t="str">
            <v>KATHMANDU, NEPAL</v>
          </cell>
          <cell r="AL234">
            <v>0</v>
          </cell>
          <cell r="AM234" t="str">
            <v>SKILLED</v>
          </cell>
          <cell r="AN234" t="str">
            <v>MARRIED</v>
          </cell>
          <cell r="AO234" t="str">
            <v>NO</v>
          </cell>
          <cell r="AP234" t="str">
            <v>N/A</v>
          </cell>
          <cell r="AQ234">
            <v>0</v>
          </cell>
          <cell r="AR234" t="str">
            <v>1 Month Salary after 1 Year</v>
          </cell>
          <cell r="AS234" t="str">
            <v>FRIDAY</v>
          </cell>
        </row>
        <row r="235">
          <cell r="C235">
            <v>4705</v>
          </cell>
          <cell r="D235">
            <v>100338</v>
          </cell>
          <cell r="E235" t="str">
            <v>RSIJ-1395</v>
          </cell>
          <cell r="F235" t="str">
            <v>RAM ISHWAR</v>
          </cell>
          <cell r="G235">
            <v>0</v>
          </cell>
          <cell r="H235" t="str">
            <v>YADAV</v>
          </cell>
          <cell r="I235" t="str">
            <v>RAM ISHWAR YADAV</v>
          </cell>
          <cell r="J235" t="str">
            <v>CARPENTER</v>
          </cell>
          <cell r="K235" t="str">
            <v>SITE WORK</v>
          </cell>
          <cell r="L235" t="str">
            <v xml:space="preserve">C&amp;M - Constructions Operations </v>
          </cell>
          <cell r="M235" t="str">
            <v>JUBAIL - SITE</v>
          </cell>
          <cell r="N235" t="str">
            <v>NEPALESE</v>
          </cell>
          <cell r="O235">
            <v>41766</v>
          </cell>
          <cell r="P235">
            <v>2368090250</v>
          </cell>
          <cell r="Q235">
            <v>44059</v>
          </cell>
          <cell r="R235">
            <v>44782</v>
          </cell>
          <cell r="S235" t="str">
            <v>JUBAIL</v>
          </cell>
          <cell r="T235" t="str">
            <v>08271827</v>
          </cell>
          <cell r="U235">
            <v>41995</v>
          </cell>
          <cell r="V235">
            <v>45647</v>
          </cell>
          <cell r="W235" t="str">
            <v>MOFA,NEPAL</v>
          </cell>
          <cell r="X235">
            <v>32039</v>
          </cell>
          <cell r="Y235">
            <v>35</v>
          </cell>
          <cell r="Z235" t="str">
            <v>00966 58 223 4237</v>
          </cell>
          <cell r="AA235" t="str">
            <v>O+</v>
          </cell>
          <cell r="AB235" t="str">
            <v>NON MUSLIM</v>
          </cell>
          <cell r="AC235" t="str">
            <v>ramishwaryadav947@gmail</v>
          </cell>
          <cell r="AD235">
            <v>0</v>
          </cell>
          <cell r="AE235" t="str">
            <v>00977 981 680 4750</v>
          </cell>
          <cell r="AF235" t="str">
            <v>YES</v>
          </cell>
          <cell r="AG235">
            <v>12</v>
          </cell>
          <cell r="AH235">
            <v>8</v>
          </cell>
          <cell r="AI235" t="str">
            <v>YES</v>
          </cell>
          <cell r="AJ235" t="str">
            <v>MALE</v>
          </cell>
          <cell r="AK235" t="str">
            <v>KATHMANDU, NEPAL</v>
          </cell>
          <cell r="AL235">
            <v>0</v>
          </cell>
          <cell r="AM235" t="str">
            <v>SKILLED</v>
          </cell>
          <cell r="AN235" t="str">
            <v>MARRIED</v>
          </cell>
          <cell r="AO235" t="str">
            <v>NO</v>
          </cell>
          <cell r="AP235" t="str">
            <v>N/A</v>
          </cell>
          <cell r="AQ235">
            <v>0</v>
          </cell>
          <cell r="AR235" t="str">
            <v>1 Month Salary after 1 Year</v>
          </cell>
          <cell r="AS235" t="str">
            <v>FRIDAY</v>
          </cell>
        </row>
        <row r="236">
          <cell r="C236">
            <v>4709</v>
          </cell>
          <cell r="D236">
            <v>100339</v>
          </cell>
          <cell r="E236" t="str">
            <v>RSIJ-1396</v>
          </cell>
          <cell r="F236" t="str">
            <v>AHMED MOHAMED FARAH HAMUD</v>
          </cell>
          <cell r="G236">
            <v>0</v>
          </cell>
          <cell r="H236" t="str">
            <v xml:space="preserve"> </v>
          </cell>
          <cell r="I236" t="str">
            <v>AHMED MOHAMED FARAH HAMUD</v>
          </cell>
          <cell r="J236" t="str">
            <v>PURCHASING AGENT</v>
          </cell>
          <cell r="K236" t="str">
            <v>CAMP OPERATIONS.</v>
          </cell>
          <cell r="L236" t="str">
            <v>IFM &amp; Rental - Projects &amp; Camps Operations</v>
          </cell>
          <cell r="M236" t="str">
            <v>RABIGH - OUTSIDE CAMP</v>
          </cell>
          <cell r="N236" t="str">
            <v>SOMALI</v>
          </cell>
          <cell r="O236">
            <v>41765</v>
          </cell>
          <cell r="P236">
            <v>2133521134</v>
          </cell>
          <cell r="Q236">
            <v>44573</v>
          </cell>
          <cell r="R236">
            <v>44786</v>
          </cell>
          <cell r="S236" t="str">
            <v>JUBAIL</v>
          </cell>
          <cell r="T236" t="str">
            <v>P01120608</v>
          </cell>
          <cell r="U236">
            <v>44521</v>
          </cell>
          <cell r="V236">
            <v>46346</v>
          </cell>
          <cell r="W236" t="str">
            <v>JEDDAH</v>
          </cell>
          <cell r="X236">
            <v>34108</v>
          </cell>
          <cell r="Y236">
            <v>29</v>
          </cell>
          <cell r="Z236" t="str">
            <v>00966 56 809 0070</v>
          </cell>
          <cell r="AA236" t="str">
            <v>B+</v>
          </cell>
          <cell r="AB236" t="str">
            <v>MUSLIM</v>
          </cell>
          <cell r="AC236" t="str">
            <v>ahmadfarah.redseahousing@gmail.com</v>
          </cell>
          <cell r="AD236" t="str">
            <v>ahmed.farah@redseaintl.com</v>
          </cell>
          <cell r="AE236" t="str">
            <v>0025263 476 5093</v>
          </cell>
          <cell r="AF236" t="str">
            <v>YES</v>
          </cell>
          <cell r="AG236">
            <v>12</v>
          </cell>
          <cell r="AH236">
            <v>8</v>
          </cell>
          <cell r="AI236" t="str">
            <v>YES</v>
          </cell>
          <cell r="AJ236" t="str">
            <v>MALE</v>
          </cell>
          <cell r="AK236" t="str">
            <v>MOGADISHU</v>
          </cell>
          <cell r="AL236">
            <v>0</v>
          </cell>
          <cell r="AM236" t="str">
            <v>STAFF</v>
          </cell>
          <cell r="AN236" t="str">
            <v>SINGLE</v>
          </cell>
          <cell r="AO236" t="str">
            <v>NO</v>
          </cell>
          <cell r="AP236" t="str">
            <v>N/A</v>
          </cell>
          <cell r="AQ236">
            <v>0</v>
          </cell>
          <cell r="AR236" t="str">
            <v>1 Month Salary after 1 Year</v>
          </cell>
          <cell r="AS236" t="str">
            <v>FRIDAY</v>
          </cell>
        </row>
        <row r="237">
          <cell r="C237">
            <v>4710</v>
          </cell>
          <cell r="D237">
            <v>100340</v>
          </cell>
          <cell r="E237" t="str">
            <v>RSIJ-1397</v>
          </cell>
          <cell r="F237" t="str">
            <v>KAMRUDIN</v>
          </cell>
          <cell r="G237">
            <v>0</v>
          </cell>
          <cell r="H237" t="str">
            <v>PHAKIR</v>
          </cell>
          <cell r="I237" t="str">
            <v>KAMRUDIN PHAKIR</v>
          </cell>
          <cell r="J237" t="str">
            <v>METAL SHEET WORKER</v>
          </cell>
          <cell r="K237" t="str">
            <v>PRODUCTION</v>
          </cell>
          <cell r="L237" t="str">
            <v>C&amp;M - Plants &amp; Manufacturing</v>
          </cell>
          <cell r="M237" t="str">
            <v>JUBAIL - FACTORY METAL</v>
          </cell>
          <cell r="N237" t="str">
            <v>NEPALESE</v>
          </cell>
          <cell r="O237">
            <v>41773</v>
          </cell>
          <cell r="P237">
            <v>2368386948</v>
          </cell>
          <cell r="Q237">
            <v>44059</v>
          </cell>
          <cell r="R237">
            <v>44789</v>
          </cell>
          <cell r="S237" t="str">
            <v>JUBAIL</v>
          </cell>
          <cell r="T237" t="str">
            <v>06772333</v>
          </cell>
          <cell r="U237">
            <v>41570</v>
          </cell>
          <cell r="V237">
            <v>45221</v>
          </cell>
          <cell r="W237" t="str">
            <v>MOFA,NEPAL</v>
          </cell>
          <cell r="X237">
            <v>25196</v>
          </cell>
          <cell r="Y237">
            <v>54</v>
          </cell>
          <cell r="Z237" t="str">
            <v>00966 57 340 9618</v>
          </cell>
          <cell r="AA237" t="str">
            <v>A+</v>
          </cell>
          <cell r="AB237" t="str">
            <v>MUSLIM</v>
          </cell>
          <cell r="AC237" t="str">
            <v>khankamruddin378@gmail.com</v>
          </cell>
          <cell r="AD237">
            <v>0</v>
          </cell>
          <cell r="AE237" t="str">
            <v>00977 980 441 3936</v>
          </cell>
          <cell r="AF237" t="str">
            <v>YES</v>
          </cell>
          <cell r="AG237">
            <v>12</v>
          </cell>
          <cell r="AH237">
            <v>8</v>
          </cell>
          <cell r="AI237" t="str">
            <v>YES</v>
          </cell>
          <cell r="AJ237" t="str">
            <v>MALE</v>
          </cell>
          <cell r="AK237" t="str">
            <v>KATHMANDU, NEPAL</v>
          </cell>
          <cell r="AL237">
            <v>0</v>
          </cell>
          <cell r="AM237" t="str">
            <v>SKILLED</v>
          </cell>
          <cell r="AN237" t="str">
            <v>MARRIED</v>
          </cell>
          <cell r="AO237" t="str">
            <v>NO</v>
          </cell>
          <cell r="AP237" t="str">
            <v>N/A</v>
          </cell>
          <cell r="AQ237">
            <v>0</v>
          </cell>
          <cell r="AR237" t="str">
            <v>1 Month Salary after 1 Year</v>
          </cell>
          <cell r="AS237" t="str">
            <v>FRIDAY</v>
          </cell>
        </row>
        <row r="238">
          <cell r="C238">
            <v>4726</v>
          </cell>
          <cell r="D238">
            <v>100342</v>
          </cell>
          <cell r="E238" t="str">
            <v>RSIJ-1401</v>
          </cell>
          <cell r="F238" t="str">
            <v>HERO</v>
          </cell>
          <cell r="G238" t="str">
            <v>SOTOMAYOR</v>
          </cell>
          <cell r="H238" t="str">
            <v>AVENIDO</v>
          </cell>
          <cell r="I238" t="str">
            <v>HERO SOTOMAYOR AVENIDO</v>
          </cell>
          <cell r="J238" t="str">
            <v>CARPENTER</v>
          </cell>
          <cell r="K238" t="str">
            <v>PRODUCTION</v>
          </cell>
          <cell r="L238" t="str">
            <v>C&amp;M - Plants &amp; Manufacturing</v>
          </cell>
          <cell r="M238" t="str">
            <v>JUBAIL - FACTORY PLUMBING</v>
          </cell>
          <cell r="N238" t="str">
            <v>FILIPINO</v>
          </cell>
          <cell r="O238">
            <v>41778</v>
          </cell>
          <cell r="P238">
            <v>2369104126</v>
          </cell>
          <cell r="Q238">
            <v>44059</v>
          </cell>
          <cell r="R238">
            <v>44794</v>
          </cell>
          <cell r="S238" t="str">
            <v>JUBAIL</v>
          </cell>
          <cell r="T238" t="str">
            <v>P9419326A</v>
          </cell>
          <cell r="U238">
            <v>43410</v>
          </cell>
          <cell r="V238">
            <v>47062</v>
          </cell>
          <cell r="W238" t="str">
            <v>PE RIYADH</v>
          </cell>
          <cell r="X238">
            <v>29622</v>
          </cell>
          <cell r="Y238">
            <v>41</v>
          </cell>
          <cell r="Z238" t="str">
            <v>00966 59 737 8981</v>
          </cell>
          <cell r="AA238" t="str">
            <v>A+</v>
          </cell>
          <cell r="AB238" t="str">
            <v>NON MUSLIM</v>
          </cell>
          <cell r="AC238" t="str">
            <v>heroavenido15@gmail.com</v>
          </cell>
          <cell r="AD238">
            <v>0</v>
          </cell>
          <cell r="AE238" t="str">
            <v>0063 947 982 4358</v>
          </cell>
          <cell r="AF238" t="str">
            <v>YES</v>
          </cell>
          <cell r="AG238">
            <v>12</v>
          </cell>
          <cell r="AH238">
            <v>8</v>
          </cell>
          <cell r="AI238" t="str">
            <v>YES</v>
          </cell>
          <cell r="AJ238" t="str">
            <v>MALE</v>
          </cell>
          <cell r="AK238" t="str">
            <v>MANILA, PHILIPPINES</v>
          </cell>
          <cell r="AL238">
            <v>0</v>
          </cell>
          <cell r="AM238" t="str">
            <v>SKILLED</v>
          </cell>
          <cell r="AN238" t="str">
            <v>MARRIED</v>
          </cell>
          <cell r="AO238" t="str">
            <v>NO</v>
          </cell>
          <cell r="AP238" t="str">
            <v>N/A</v>
          </cell>
          <cell r="AQ238">
            <v>0</v>
          </cell>
          <cell r="AR238" t="str">
            <v>1 Month Salary after 1 Year</v>
          </cell>
          <cell r="AS238" t="str">
            <v>FRIDAY</v>
          </cell>
        </row>
        <row r="239">
          <cell r="C239">
            <v>4759</v>
          </cell>
          <cell r="D239">
            <v>100343</v>
          </cell>
          <cell r="E239" t="str">
            <v>RSIJ-1402</v>
          </cell>
          <cell r="F239" t="str">
            <v>ARNEL</v>
          </cell>
          <cell r="G239" t="str">
            <v>BUENAVENTURA</v>
          </cell>
          <cell r="H239" t="str">
            <v>DAVID</v>
          </cell>
          <cell r="I239" t="str">
            <v>ARNEL BUENAVENTURA DAVID</v>
          </cell>
          <cell r="J239" t="str">
            <v>FOREMAN</v>
          </cell>
          <cell r="K239" t="str">
            <v>PRODUCTION</v>
          </cell>
          <cell r="L239" t="str">
            <v>C&amp;M - Plants &amp; Manufacturing</v>
          </cell>
          <cell r="M239" t="str">
            <v>JUBAIL - FACTORY</v>
          </cell>
          <cell r="N239" t="str">
            <v>FILIPINO</v>
          </cell>
          <cell r="O239">
            <v>41785</v>
          </cell>
          <cell r="P239">
            <v>2370309714</v>
          </cell>
          <cell r="Q239">
            <v>44075</v>
          </cell>
          <cell r="R239">
            <v>44801</v>
          </cell>
          <cell r="S239" t="str">
            <v>JUBAIL</v>
          </cell>
          <cell r="T239" t="str">
            <v>P0648050C</v>
          </cell>
          <cell r="U239">
            <v>44714</v>
          </cell>
          <cell r="V239">
            <v>48367</v>
          </cell>
          <cell r="W239" t="str">
            <v>PE RIYADH</v>
          </cell>
          <cell r="X239">
            <v>27973</v>
          </cell>
          <cell r="Y239">
            <v>46</v>
          </cell>
          <cell r="Z239" t="str">
            <v>00966 56 589 1849</v>
          </cell>
          <cell r="AA239" t="str">
            <v>B+</v>
          </cell>
          <cell r="AB239" t="str">
            <v>NON MUSLIM</v>
          </cell>
          <cell r="AC239" t="str">
            <v>arneldavid01@gmail.com</v>
          </cell>
          <cell r="AD239">
            <v>0</v>
          </cell>
          <cell r="AE239" t="str">
            <v>0063 956 684 6320</v>
          </cell>
          <cell r="AF239" t="str">
            <v>YES</v>
          </cell>
          <cell r="AG239">
            <v>12</v>
          </cell>
          <cell r="AH239">
            <v>8</v>
          </cell>
          <cell r="AI239" t="str">
            <v>YES</v>
          </cell>
          <cell r="AJ239" t="str">
            <v>MALE</v>
          </cell>
          <cell r="AK239" t="str">
            <v>MANILA, PHILIPPINES</v>
          </cell>
          <cell r="AL239">
            <v>0</v>
          </cell>
          <cell r="AM239" t="str">
            <v>SKILLED</v>
          </cell>
          <cell r="AN239" t="str">
            <v>MARRIED</v>
          </cell>
          <cell r="AO239" t="str">
            <v>NO</v>
          </cell>
          <cell r="AP239" t="str">
            <v>N/A</v>
          </cell>
          <cell r="AQ239">
            <v>0</v>
          </cell>
          <cell r="AR239" t="str">
            <v>1 Month Salary after 1 Year</v>
          </cell>
          <cell r="AS239" t="str">
            <v>FRIDAY</v>
          </cell>
        </row>
        <row r="240">
          <cell r="C240">
            <v>4772</v>
          </cell>
          <cell r="D240">
            <v>100344</v>
          </cell>
          <cell r="E240" t="str">
            <v>RSIJ-1406</v>
          </cell>
          <cell r="F240" t="str">
            <v>NATHUNI</v>
          </cell>
          <cell r="G240">
            <v>0</v>
          </cell>
          <cell r="H240" t="str">
            <v>THAKUR LOHAR</v>
          </cell>
          <cell r="I240" t="str">
            <v>NATHUNI THAKUR LOHAR</v>
          </cell>
          <cell r="J240" t="str">
            <v>CARPENTER</v>
          </cell>
          <cell r="K240" t="str">
            <v>PRODUCTION</v>
          </cell>
          <cell r="L240" t="str">
            <v>C&amp;M - Plants &amp; Manufacturing</v>
          </cell>
          <cell r="M240" t="str">
            <v>JUBAIL - FACTORY</v>
          </cell>
          <cell r="N240" t="str">
            <v>NEPALESE</v>
          </cell>
          <cell r="O240">
            <v>41786</v>
          </cell>
          <cell r="P240">
            <v>2370755726</v>
          </cell>
          <cell r="Q240">
            <v>44075</v>
          </cell>
          <cell r="R240">
            <v>44802</v>
          </cell>
          <cell r="S240" t="str">
            <v>JUBAIL</v>
          </cell>
          <cell r="T240" t="str">
            <v>08083883</v>
          </cell>
          <cell r="U240">
            <v>41957</v>
          </cell>
          <cell r="V240">
            <v>45609</v>
          </cell>
          <cell r="W240" t="str">
            <v>RIYADH</v>
          </cell>
          <cell r="X240">
            <v>30088</v>
          </cell>
          <cell r="Y240">
            <v>40</v>
          </cell>
          <cell r="Z240" t="str">
            <v>00966 59 579 3496</v>
          </cell>
          <cell r="AA240" t="str">
            <v>O+</v>
          </cell>
          <cell r="AB240" t="str">
            <v>NON MUSLIM</v>
          </cell>
          <cell r="AC240" t="str">
            <v>nathuni4772@gmail.com</v>
          </cell>
          <cell r="AD240">
            <v>0</v>
          </cell>
          <cell r="AE240" t="str">
            <v>00977 984 446 1517</v>
          </cell>
          <cell r="AF240" t="str">
            <v>YES</v>
          </cell>
          <cell r="AG240">
            <v>12</v>
          </cell>
          <cell r="AH240">
            <v>8</v>
          </cell>
          <cell r="AI240" t="str">
            <v>YES</v>
          </cell>
          <cell r="AJ240" t="str">
            <v>MALE</v>
          </cell>
          <cell r="AK240" t="str">
            <v>KATHMANDU, NEPAL</v>
          </cell>
          <cell r="AL240">
            <v>0</v>
          </cell>
          <cell r="AM240" t="str">
            <v>SKILLED</v>
          </cell>
          <cell r="AN240" t="str">
            <v>MARRIED</v>
          </cell>
          <cell r="AO240" t="str">
            <v>NO</v>
          </cell>
          <cell r="AP240" t="str">
            <v>N/A</v>
          </cell>
          <cell r="AQ240">
            <v>0</v>
          </cell>
          <cell r="AR240" t="str">
            <v>1 Month Salary after 1 Year</v>
          </cell>
          <cell r="AS240" t="str">
            <v>FRIDAY</v>
          </cell>
        </row>
        <row r="241">
          <cell r="C241">
            <v>4773</v>
          </cell>
          <cell r="D241">
            <v>100345</v>
          </cell>
          <cell r="E241" t="str">
            <v>RSIJ-1407</v>
          </cell>
          <cell r="F241" t="str">
            <v>KISHORI</v>
          </cell>
          <cell r="G241">
            <v>0</v>
          </cell>
          <cell r="H241" t="str">
            <v>THAKUR</v>
          </cell>
          <cell r="I241" t="str">
            <v>KISHORI THAKUR</v>
          </cell>
          <cell r="J241" t="str">
            <v>PAINTER</v>
          </cell>
          <cell r="K241" t="str">
            <v>SITE WORK</v>
          </cell>
          <cell r="L241" t="str">
            <v xml:space="preserve">C&amp;M - Constructions Operations </v>
          </cell>
          <cell r="M241" t="str">
            <v>TURAIF - SAUDI COMEDAT - AL JALAMID</v>
          </cell>
          <cell r="N241" t="str">
            <v>NEPALESE</v>
          </cell>
          <cell r="O241">
            <v>41786</v>
          </cell>
          <cell r="P241">
            <v>2370550218</v>
          </cell>
          <cell r="Q241">
            <v>44075</v>
          </cell>
          <cell r="R241">
            <v>44802</v>
          </cell>
          <cell r="S241" t="str">
            <v>JUBAIL</v>
          </cell>
          <cell r="T241" t="str">
            <v>08086709</v>
          </cell>
          <cell r="U241">
            <v>41957</v>
          </cell>
          <cell r="V241">
            <v>45609</v>
          </cell>
          <cell r="W241" t="str">
            <v>RIYADH</v>
          </cell>
          <cell r="X241">
            <v>27365</v>
          </cell>
          <cell r="Y241">
            <v>48</v>
          </cell>
          <cell r="Z241">
            <v>0</v>
          </cell>
          <cell r="AA241" t="str">
            <v>O+</v>
          </cell>
          <cell r="AB241" t="str">
            <v>NON MUSLIM</v>
          </cell>
          <cell r="AC241" t="str">
            <v>rajesh.thakurredsea@gmail.com</v>
          </cell>
          <cell r="AD241">
            <v>0</v>
          </cell>
          <cell r="AE241" t="str">
            <v>00977 981 962 0888</v>
          </cell>
          <cell r="AF241" t="str">
            <v>YES</v>
          </cell>
          <cell r="AG241">
            <v>12</v>
          </cell>
          <cell r="AH241">
            <v>8</v>
          </cell>
          <cell r="AI241" t="str">
            <v>YES</v>
          </cell>
          <cell r="AJ241" t="str">
            <v>MALE</v>
          </cell>
          <cell r="AK241" t="str">
            <v>KATHMANDU, NEPAL</v>
          </cell>
          <cell r="AL241">
            <v>0</v>
          </cell>
          <cell r="AM241" t="str">
            <v>SKILLED</v>
          </cell>
          <cell r="AN241" t="str">
            <v>MARRIED</v>
          </cell>
          <cell r="AO241" t="str">
            <v>NO</v>
          </cell>
          <cell r="AP241" t="str">
            <v>N/A</v>
          </cell>
          <cell r="AQ241">
            <v>0</v>
          </cell>
          <cell r="AR241" t="str">
            <v>1 Month Salary after 1 Year</v>
          </cell>
          <cell r="AS241" t="str">
            <v>FRIDAY</v>
          </cell>
        </row>
        <row r="242">
          <cell r="C242">
            <v>4774</v>
          </cell>
          <cell r="D242">
            <v>100346</v>
          </cell>
          <cell r="E242" t="str">
            <v>RSIJ-1408</v>
          </cell>
          <cell r="F242" t="str">
            <v>DHANLAL</v>
          </cell>
          <cell r="G242">
            <v>0</v>
          </cell>
          <cell r="H242" t="str">
            <v>NEPALI</v>
          </cell>
          <cell r="I242" t="str">
            <v>DHANLAL NEPALI</v>
          </cell>
          <cell r="J242" t="str">
            <v>METAL SHEET WORKER</v>
          </cell>
          <cell r="K242" t="str">
            <v>PRODUCTION</v>
          </cell>
          <cell r="L242" t="str">
            <v>C&amp;M - Plants &amp; Manufacturing</v>
          </cell>
          <cell r="M242" t="str">
            <v>JUBAIL - FACTORY METAL</v>
          </cell>
          <cell r="N242" t="str">
            <v>NEPALESE</v>
          </cell>
          <cell r="O242">
            <v>41789</v>
          </cell>
          <cell r="P242">
            <v>2370755635</v>
          </cell>
          <cell r="Q242">
            <v>44075</v>
          </cell>
          <cell r="R242">
            <v>44804</v>
          </cell>
          <cell r="S242" t="str">
            <v>JUBAIL</v>
          </cell>
          <cell r="T242" t="str">
            <v>08085077</v>
          </cell>
          <cell r="U242">
            <v>41957</v>
          </cell>
          <cell r="V242">
            <v>45609</v>
          </cell>
          <cell r="W242" t="str">
            <v>RIYADH</v>
          </cell>
          <cell r="X242">
            <v>28688</v>
          </cell>
          <cell r="Y242">
            <v>44</v>
          </cell>
          <cell r="Z242" t="str">
            <v>00966 58 048 5717</v>
          </cell>
          <cell r="AA242" t="str">
            <v>O+</v>
          </cell>
          <cell r="AB242" t="str">
            <v>NON MUSLIM</v>
          </cell>
          <cell r="AC242" t="str">
            <v>dhanlal379@gmail.com</v>
          </cell>
          <cell r="AD242">
            <v>0</v>
          </cell>
          <cell r="AE242" t="str">
            <v>00977 982 152 9834</v>
          </cell>
          <cell r="AF242" t="str">
            <v>YES</v>
          </cell>
          <cell r="AG242">
            <v>12</v>
          </cell>
          <cell r="AH242">
            <v>8</v>
          </cell>
          <cell r="AI242" t="str">
            <v>YES</v>
          </cell>
          <cell r="AJ242" t="str">
            <v>MALE</v>
          </cell>
          <cell r="AK242" t="str">
            <v>KATHMANDU, NEPAL</v>
          </cell>
          <cell r="AL242">
            <v>0</v>
          </cell>
          <cell r="AM242" t="str">
            <v>SKILLED</v>
          </cell>
          <cell r="AN242" t="str">
            <v>MARRIED</v>
          </cell>
          <cell r="AO242" t="str">
            <v>NO</v>
          </cell>
          <cell r="AP242" t="str">
            <v>N/A</v>
          </cell>
          <cell r="AQ242">
            <v>0</v>
          </cell>
          <cell r="AR242" t="str">
            <v>1 Month Salary after 1 Year</v>
          </cell>
          <cell r="AS242" t="str">
            <v>FRIDAY</v>
          </cell>
        </row>
        <row r="243">
          <cell r="C243">
            <v>4775</v>
          </cell>
          <cell r="D243">
            <v>100347</v>
          </cell>
          <cell r="E243" t="str">
            <v>RSIJ-1409</v>
          </cell>
          <cell r="F243" t="str">
            <v>RAM RATAN</v>
          </cell>
          <cell r="G243">
            <v>0</v>
          </cell>
          <cell r="H243" t="str">
            <v>THAKUR</v>
          </cell>
          <cell r="I243" t="str">
            <v>RAM RATAN THAKUR</v>
          </cell>
          <cell r="J243" t="str">
            <v>CARPENTER</v>
          </cell>
          <cell r="K243" t="str">
            <v>PRODUCTION</v>
          </cell>
          <cell r="L243" t="str">
            <v>C&amp;M - Plants &amp; Manufacturing</v>
          </cell>
          <cell r="M243" t="str">
            <v>JUBAIL - FACTORY FINISHING</v>
          </cell>
          <cell r="N243" t="str">
            <v>NEPALESE</v>
          </cell>
          <cell r="O243">
            <v>41789</v>
          </cell>
          <cell r="P243">
            <v>2370755643</v>
          </cell>
          <cell r="Q243">
            <v>44075</v>
          </cell>
          <cell r="R243">
            <v>44804</v>
          </cell>
          <cell r="S243" t="str">
            <v>JUBAIL</v>
          </cell>
          <cell r="T243" t="str">
            <v>08085072</v>
          </cell>
          <cell r="U243">
            <v>41957</v>
          </cell>
          <cell r="V243">
            <v>45609</v>
          </cell>
          <cell r="W243" t="str">
            <v>RIYADH</v>
          </cell>
          <cell r="X243">
            <v>27049</v>
          </cell>
          <cell r="Y243">
            <v>48</v>
          </cell>
          <cell r="Z243" t="str">
            <v>00966 58 297 3715</v>
          </cell>
          <cell r="AA243" t="str">
            <v>A+</v>
          </cell>
          <cell r="AB243" t="str">
            <v>NON MUSLIM</v>
          </cell>
          <cell r="AC243" t="str">
            <v>ramratan275.rrt@gmail.com</v>
          </cell>
          <cell r="AD243">
            <v>0</v>
          </cell>
          <cell r="AE243" t="str">
            <v>00977 980 786 6597</v>
          </cell>
          <cell r="AF243" t="str">
            <v>YES</v>
          </cell>
          <cell r="AG243">
            <v>12</v>
          </cell>
          <cell r="AH243">
            <v>8</v>
          </cell>
          <cell r="AI243" t="str">
            <v>YES</v>
          </cell>
          <cell r="AJ243" t="str">
            <v>MALE</v>
          </cell>
          <cell r="AK243" t="str">
            <v>KATHMANDU, NEPAL</v>
          </cell>
          <cell r="AL243">
            <v>0</v>
          </cell>
          <cell r="AM243" t="str">
            <v>SKILLED</v>
          </cell>
          <cell r="AN243" t="str">
            <v>MARRIED</v>
          </cell>
          <cell r="AO243" t="str">
            <v>NO</v>
          </cell>
          <cell r="AP243" t="str">
            <v>N/A</v>
          </cell>
          <cell r="AQ243">
            <v>0</v>
          </cell>
          <cell r="AR243" t="str">
            <v>1 Month Salary after 1 Year</v>
          </cell>
          <cell r="AS243" t="str">
            <v>FRIDAY</v>
          </cell>
        </row>
        <row r="244">
          <cell r="C244">
            <v>4776</v>
          </cell>
          <cell r="D244">
            <v>100348</v>
          </cell>
          <cell r="E244" t="str">
            <v>RSIJ-1410</v>
          </cell>
          <cell r="F244" t="str">
            <v>SIKINDAR</v>
          </cell>
          <cell r="G244">
            <v>0</v>
          </cell>
          <cell r="H244" t="str">
            <v>THAKUR</v>
          </cell>
          <cell r="I244" t="str">
            <v>SIKINDAR THAKUR</v>
          </cell>
          <cell r="J244" t="str">
            <v>CARPENTER</v>
          </cell>
          <cell r="K244" t="str">
            <v>PRODUCTION</v>
          </cell>
          <cell r="L244" t="str">
            <v>C&amp;M - Plants &amp; Manufacturing</v>
          </cell>
          <cell r="M244" t="str">
            <v>JUBAIL - FACTORY FABRICATION</v>
          </cell>
          <cell r="N244" t="str">
            <v>NEPALESE</v>
          </cell>
          <cell r="O244">
            <v>41789</v>
          </cell>
          <cell r="P244">
            <v>2370755692</v>
          </cell>
          <cell r="Q244">
            <v>44075</v>
          </cell>
          <cell r="R244">
            <v>44804</v>
          </cell>
          <cell r="S244" t="str">
            <v>JUBAIL</v>
          </cell>
          <cell r="T244" t="str">
            <v>08085089</v>
          </cell>
          <cell r="U244">
            <v>41957</v>
          </cell>
          <cell r="V244">
            <v>45609</v>
          </cell>
          <cell r="W244" t="str">
            <v>RIYADH</v>
          </cell>
          <cell r="X244">
            <v>31089</v>
          </cell>
          <cell r="Y244">
            <v>37</v>
          </cell>
          <cell r="Z244" t="str">
            <v>00966 59 010 7817</v>
          </cell>
          <cell r="AA244" t="str">
            <v>O+</v>
          </cell>
          <cell r="AB244" t="str">
            <v>NON MUSLIM</v>
          </cell>
          <cell r="AC244" t="str">
            <v>sikindarthakur1522@gmail.com</v>
          </cell>
          <cell r="AD244">
            <v>0</v>
          </cell>
          <cell r="AE244" t="str">
            <v>00977 980 365 4591</v>
          </cell>
          <cell r="AF244" t="str">
            <v>YES</v>
          </cell>
          <cell r="AG244">
            <v>12</v>
          </cell>
          <cell r="AH244">
            <v>8</v>
          </cell>
          <cell r="AI244" t="str">
            <v>YES</v>
          </cell>
          <cell r="AJ244" t="str">
            <v>MALE</v>
          </cell>
          <cell r="AK244" t="str">
            <v>KATHMANDU, NEPAL</v>
          </cell>
          <cell r="AL244">
            <v>0</v>
          </cell>
          <cell r="AM244" t="str">
            <v>SKILLED</v>
          </cell>
          <cell r="AN244" t="str">
            <v>MARRIED</v>
          </cell>
          <cell r="AO244" t="str">
            <v>NO</v>
          </cell>
          <cell r="AP244" t="str">
            <v>N/A</v>
          </cell>
          <cell r="AQ244">
            <v>0</v>
          </cell>
          <cell r="AR244" t="str">
            <v>1 Month Salary after 1 Year</v>
          </cell>
          <cell r="AS244" t="str">
            <v>FRIDAY</v>
          </cell>
        </row>
        <row r="245">
          <cell r="C245">
            <v>4784</v>
          </cell>
          <cell r="D245">
            <v>100349</v>
          </cell>
          <cell r="E245" t="str">
            <v>RSIJ-1411</v>
          </cell>
          <cell r="F245" t="str">
            <v>FAWAZ</v>
          </cell>
          <cell r="G245" t="str">
            <v>HAMED</v>
          </cell>
          <cell r="H245" t="str">
            <v>AL HAZMI</v>
          </cell>
          <cell r="I245" t="str">
            <v>FAWAZ HAMED  MUQBEL AL HAZMI</v>
          </cell>
          <cell r="J245" t="str">
            <v>SITE SUPERVISOR</v>
          </cell>
          <cell r="K245" t="str">
            <v>CAMP OPERATIONS.</v>
          </cell>
          <cell r="L245" t="str">
            <v>IFM &amp; Rental - Projects &amp; Camps Operations</v>
          </cell>
          <cell r="M245" t="str">
            <v>TURAIF - PROFESSIONAL CAMP</v>
          </cell>
          <cell r="N245" t="str">
            <v>SAUDI</v>
          </cell>
          <cell r="O245">
            <v>41791</v>
          </cell>
          <cell r="P245">
            <v>1060382742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31772</v>
          </cell>
          <cell r="Y245">
            <v>36</v>
          </cell>
          <cell r="Z245" t="str">
            <v>00966 50 750 4769</v>
          </cell>
          <cell r="AA245">
            <v>0</v>
          </cell>
          <cell r="AB245" t="str">
            <v>MUSLIM</v>
          </cell>
          <cell r="AC245" t="str">
            <v>FawazH2018@gmail.com</v>
          </cell>
          <cell r="AD245" t="str">
            <v>fawaz.alhazmi@redseaintl.com</v>
          </cell>
          <cell r="AE245" t="str">
            <v>0096 650 750 4769</v>
          </cell>
          <cell r="AF245" t="str">
            <v>YES</v>
          </cell>
          <cell r="AG245">
            <v>12</v>
          </cell>
          <cell r="AH245">
            <v>8</v>
          </cell>
          <cell r="AI245" t="str">
            <v>YES</v>
          </cell>
          <cell r="AJ245" t="str">
            <v>MALE</v>
          </cell>
          <cell r="AK245" t="str">
            <v>DAMMAM, SAUDI ARABIA</v>
          </cell>
          <cell r="AL245">
            <v>0</v>
          </cell>
          <cell r="AM245" t="str">
            <v>SUPERVISOR</v>
          </cell>
          <cell r="AN245" t="str">
            <v>MARRIED</v>
          </cell>
          <cell r="AO245" t="str">
            <v>NO</v>
          </cell>
          <cell r="AP245" t="str">
            <v>N/A</v>
          </cell>
          <cell r="AQ245">
            <v>0</v>
          </cell>
          <cell r="AR245" t="str">
            <v>1 Month Salary after 1 Year</v>
          </cell>
          <cell r="AS245" t="str">
            <v>FRIDAY / SATURDAY</v>
          </cell>
        </row>
        <row r="246">
          <cell r="C246">
            <v>4785</v>
          </cell>
          <cell r="D246">
            <v>100350</v>
          </cell>
          <cell r="E246" t="str">
            <v>RSIJ-1412</v>
          </cell>
          <cell r="F246" t="str">
            <v>HULAYYIL</v>
          </cell>
          <cell r="G246" t="str">
            <v>AQEEL</v>
          </cell>
          <cell r="H246" t="str">
            <v>AL HAZMI</v>
          </cell>
          <cell r="I246" t="str">
            <v>HULAYYIL AQEEL HULAYYIL AL HAZMI</v>
          </cell>
          <cell r="J246" t="str">
            <v>SECURITY GUARD</v>
          </cell>
          <cell r="K246" t="str">
            <v>SECURITY</v>
          </cell>
          <cell r="L246" t="str">
            <v>IFM &amp; Rental-Security Services</v>
          </cell>
          <cell r="M246" t="str">
            <v>TURAIF - PROFESSIONAL CAMP 3</v>
          </cell>
          <cell r="N246" t="str">
            <v>SAUDI</v>
          </cell>
          <cell r="O246">
            <v>41791</v>
          </cell>
          <cell r="P246">
            <v>1065900282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32968</v>
          </cell>
          <cell r="Y246">
            <v>32</v>
          </cell>
          <cell r="Z246" t="str">
            <v>00966 55 689 5627</v>
          </cell>
          <cell r="AA246">
            <v>0</v>
          </cell>
          <cell r="AB246" t="str">
            <v>MUSLIM</v>
          </cell>
          <cell r="AC246" t="str">
            <v>alhli2010@hotmail.com</v>
          </cell>
          <cell r="AD246">
            <v>0</v>
          </cell>
          <cell r="AE246" t="str">
            <v>0146522918</v>
          </cell>
          <cell r="AF246" t="str">
            <v>YES</v>
          </cell>
          <cell r="AG246">
            <v>12</v>
          </cell>
          <cell r="AH246">
            <v>8</v>
          </cell>
          <cell r="AI246" t="str">
            <v>YES</v>
          </cell>
          <cell r="AJ246" t="str">
            <v>MALE</v>
          </cell>
          <cell r="AK246" t="str">
            <v>DAMMAM, SAUDI ARABIA</v>
          </cell>
          <cell r="AL246">
            <v>0</v>
          </cell>
          <cell r="AM246" t="str">
            <v>SEMISKILLED</v>
          </cell>
          <cell r="AN246" t="str">
            <v>MARRIED</v>
          </cell>
          <cell r="AO246" t="str">
            <v>NO</v>
          </cell>
          <cell r="AP246" t="str">
            <v>N/A</v>
          </cell>
          <cell r="AQ246">
            <v>0</v>
          </cell>
          <cell r="AR246" t="str">
            <v>1 Month Salary after 1 Year</v>
          </cell>
          <cell r="AS246">
            <v>0</v>
          </cell>
        </row>
        <row r="247">
          <cell r="C247">
            <v>4787</v>
          </cell>
          <cell r="D247">
            <v>100351</v>
          </cell>
          <cell r="E247" t="str">
            <v>RSIJ-1413</v>
          </cell>
          <cell r="F247" t="str">
            <v>AMER</v>
          </cell>
          <cell r="G247" t="str">
            <v>AQEEL</v>
          </cell>
          <cell r="H247" t="str">
            <v>AL HAZMI</v>
          </cell>
          <cell r="I247" t="str">
            <v>AMER AQEEL HULAYYIL AL HAZMI</v>
          </cell>
          <cell r="J247" t="str">
            <v>SHIFT MONITOR</v>
          </cell>
          <cell r="K247" t="str">
            <v>SECURITY</v>
          </cell>
          <cell r="L247" t="str">
            <v>IFM &amp; Rental-Security Services</v>
          </cell>
          <cell r="M247" t="str">
            <v>TURAIF - PROFESSIONAL CAMP 3</v>
          </cell>
          <cell r="N247" t="str">
            <v>SAUDI</v>
          </cell>
          <cell r="O247">
            <v>41791</v>
          </cell>
          <cell r="P247">
            <v>1015689258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30838</v>
          </cell>
          <cell r="Y247">
            <v>38</v>
          </cell>
          <cell r="Z247" t="str">
            <v>00966 50 193 9556</v>
          </cell>
          <cell r="AA247">
            <v>0</v>
          </cell>
          <cell r="AB247" t="str">
            <v>MUSLIM</v>
          </cell>
          <cell r="AC247" t="str">
            <v>ameralhazmi1939@hotmail.com</v>
          </cell>
          <cell r="AD247">
            <v>0</v>
          </cell>
          <cell r="AE247">
            <v>0</v>
          </cell>
          <cell r="AF247" t="str">
            <v>YES</v>
          </cell>
          <cell r="AG247">
            <v>12</v>
          </cell>
          <cell r="AH247">
            <v>8</v>
          </cell>
          <cell r="AI247" t="str">
            <v>YES</v>
          </cell>
          <cell r="AJ247" t="str">
            <v>MALE</v>
          </cell>
          <cell r="AK247" t="str">
            <v>DAMMAM, SAUDI ARABIA</v>
          </cell>
          <cell r="AL247">
            <v>0</v>
          </cell>
          <cell r="AM247" t="str">
            <v>SEMISKILLED</v>
          </cell>
          <cell r="AN247" t="str">
            <v>MARRIED</v>
          </cell>
          <cell r="AO247" t="str">
            <v>NO</v>
          </cell>
          <cell r="AP247" t="str">
            <v>N/A</v>
          </cell>
          <cell r="AQ247">
            <v>0</v>
          </cell>
          <cell r="AR247" t="str">
            <v>1 Month Salary after 1 Year</v>
          </cell>
          <cell r="AS247">
            <v>0</v>
          </cell>
        </row>
        <row r="248">
          <cell r="C248">
            <v>4799</v>
          </cell>
          <cell r="D248">
            <v>100352</v>
          </cell>
          <cell r="E248" t="str">
            <v>RSIJ-1415</v>
          </cell>
          <cell r="F248" t="str">
            <v>PRADIP KUMAR</v>
          </cell>
          <cell r="G248">
            <v>0</v>
          </cell>
          <cell r="H248" t="str">
            <v>SHARMA</v>
          </cell>
          <cell r="I248" t="str">
            <v>PRADIP KUMAR SHARMA</v>
          </cell>
          <cell r="J248" t="str">
            <v>CARPENTER</v>
          </cell>
          <cell r="K248" t="str">
            <v>SITE WORK</v>
          </cell>
          <cell r="L248" t="str">
            <v xml:space="preserve">C&amp;M - Constructions Operations </v>
          </cell>
          <cell r="M248" t="str">
            <v>JUBAIL - SITE</v>
          </cell>
          <cell r="N248" t="str">
            <v>NEPALESE</v>
          </cell>
          <cell r="O248">
            <v>41815</v>
          </cell>
          <cell r="P248">
            <v>2371270741</v>
          </cell>
          <cell r="Q248">
            <v>44101</v>
          </cell>
          <cell r="R248">
            <v>44831</v>
          </cell>
          <cell r="S248" t="str">
            <v>JUBAIL</v>
          </cell>
          <cell r="T248" t="str">
            <v>07180197</v>
          </cell>
          <cell r="U248">
            <v>41719</v>
          </cell>
          <cell r="V248">
            <v>45371</v>
          </cell>
          <cell r="W248" t="str">
            <v>MOFA,NEPAL</v>
          </cell>
          <cell r="X248">
            <v>30440</v>
          </cell>
          <cell r="Y248">
            <v>39</v>
          </cell>
          <cell r="Z248" t="str">
            <v>00966 58 095 1037</v>
          </cell>
          <cell r="AA248" t="str">
            <v>B+</v>
          </cell>
          <cell r="AB248" t="str">
            <v>NON MUSLIM</v>
          </cell>
          <cell r="AC248" t="str">
            <v>sharmapradip783@gmail.com</v>
          </cell>
          <cell r="AD248">
            <v>0</v>
          </cell>
          <cell r="AE248" t="str">
            <v>00977 981 301 4442</v>
          </cell>
          <cell r="AF248" t="str">
            <v>YES</v>
          </cell>
          <cell r="AG248">
            <v>12</v>
          </cell>
          <cell r="AH248">
            <v>8</v>
          </cell>
          <cell r="AI248" t="str">
            <v>YES</v>
          </cell>
          <cell r="AJ248" t="str">
            <v>MALE</v>
          </cell>
          <cell r="AK248" t="str">
            <v>KATHMANDU, NEPAL</v>
          </cell>
          <cell r="AL248">
            <v>0</v>
          </cell>
          <cell r="AM248" t="str">
            <v>SKILLED</v>
          </cell>
          <cell r="AN248" t="str">
            <v>MARRIED</v>
          </cell>
          <cell r="AO248" t="str">
            <v>NO</v>
          </cell>
          <cell r="AP248" t="str">
            <v>N/A</v>
          </cell>
          <cell r="AQ248">
            <v>0</v>
          </cell>
          <cell r="AR248" t="str">
            <v>1 Month Salary after 1 Year</v>
          </cell>
          <cell r="AS248" t="str">
            <v>FRIDAY</v>
          </cell>
        </row>
        <row r="249">
          <cell r="C249">
            <v>4801</v>
          </cell>
          <cell r="D249">
            <v>100353</v>
          </cell>
          <cell r="E249" t="str">
            <v>RSIJ-1416</v>
          </cell>
          <cell r="F249" t="str">
            <v>ZAHID</v>
          </cell>
          <cell r="G249">
            <v>0</v>
          </cell>
          <cell r="H249" t="str">
            <v>AHMAD</v>
          </cell>
          <cell r="I249" t="str">
            <v>ZAHID AHMAD</v>
          </cell>
          <cell r="J249" t="str">
            <v>HEAVY DRIVER</v>
          </cell>
          <cell r="K249" t="str">
            <v>CAMP OPERATIONS.</v>
          </cell>
          <cell r="L249" t="str">
            <v>IFM &amp; Rental - Projects &amp; Camps Operations</v>
          </cell>
          <cell r="M249" t="str">
            <v>UMLUJ-TRSDC</v>
          </cell>
          <cell r="N249" t="str">
            <v>PAKISTANI</v>
          </cell>
          <cell r="O249">
            <v>41814</v>
          </cell>
          <cell r="P249">
            <v>2347312312</v>
          </cell>
          <cell r="Q249">
            <v>43880</v>
          </cell>
          <cell r="R249">
            <v>45002</v>
          </cell>
          <cell r="S249" t="str">
            <v>JUBAIL</v>
          </cell>
          <cell r="T249" t="str">
            <v>CP1162272</v>
          </cell>
          <cell r="U249">
            <v>42783</v>
          </cell>
          <cell r="V249">
            <v>46434</v>
          </cell>
          <cell r="W249" t="str">
            <v>RIYADH</v>
          </cell>
          <cell r="X249">
            <v>33334</v>
          </cell>
          <cell r="Y249">
            <v>31</v>
          </cell>
          <cell r="Z249" t="str">
            <v>00966 58 016 2774</v>
          </cell>
          <cell r="AA249" t="str">
            <v>B+</v>
          </cell>
          <cell r="AB249" t="str">
            <v>MUSLIM</v>
          </cell>
          <cell r="AC249" t="str">
            <v>zahidshinwari1991@gmail.com</v>
          </cell>
          <cell r="AD249">
            <v>0</v>
          </cell>
          <cell r="AE249" t="str">
            <v>0092 342 809 7282</v>
          </cell>
          <cell r="AF249" t="str">
            <v>YES</v>
          </cell>
          <cell r="AG249">
            <v>12</v>
          </cell>
          <cell r="AH249">
            <v>8</v>
          </cell>
          <cell r="AI249" t="str">
            <v>YES</v>
          </cell>
          <cell r="AJ249" t="str">
            <v>MALE</v>
          </cell>
          <cell r="AK249" t="str">
            <v>PESHAWAR</v>
          </cell>
          <cell r="AL249">
            <v>0</v>
          </cell>
          <cell r="AM249" t="str">
            <v>SKILLED</v>
          </cell>
          <cell r="AN249" t="str">
            <v>MARRIED</v>
          </cell>
          <cell r="AO249" t="str">
            <v>NO</v>
          </cell>
          <cell r="AP249" t="str">
            <v>N/A</v>
          </cell>
          <cell r="AQ249">
            <v>0</v>
          </cell>
          <cell r="AR249" t="str">
            <v>1 Month Salary after 1 Year</v>
          </cell>
          <cell r="AS249" t="str">
            <v>FRIDAY</v>
          </cell>
        </row>
        <row r="250">
          <cell r="C250">
            <v>4807</v>
          </cell>
          <cell r="D250">
            <v>100355</v>
          </cell>
          <cell r="E250" t="str">
            <v>RSIJ-1418</v>
          </cell>
          <cell r="F250" t="str">
            <v>SONNY BOY</v>
          </cell>
          <cell r="G250" t="str">
            <v>SAEZ</v>
          </cell>
          <cell r="H250" t="str">
            <v>RAMOS</v>
          </cell>
          <cell r="I250" t="str">
            <v>SONNY BOY SAEZ RAMOS</v>
          </cell>
          <cell r="J250" t="str">
            <v>A/C TECHNICIAN</v>
          </cell>
          <cell r="K250" t="str">
            <v>PRODUCTION</v>
          </cell>
          <cell r="L250" t="str">
            <v>C&amp;M - Plants &amp; Manufacturing</v>
          </cell>
          <cell r="M250" t="str">
            <v>JUBAIL - FACTORY</v>
          </cell>
          <cell r="N250" t="str">
            <v>FILIPINO</v>
          </cell>
          <cell r="O250">
            <v>41825</v>
          </cell>
          <cell r="P250">
            <v>2371272226</v>
          </cell>
          <cell r="Q250">
            <v>43997</v>
          </cell>
          <cell r="R250">
            <v>44841</v>
          </cell>
          <cell r="S250" t="str">
            <v>JUBAIL</v>
          </cell>
          <cell r="T250" t="str">
            <v>P4599354B</v>
          </cell>
          <cell r="U250">
            <v>43858</v>
          </cell>
          <cell r="V250">
            <v>47510</v>
          </cell>
          <cell r="W250" t="str">
            <v>PE RIYADH</v>
          </cell>
          <cell r="X250">
            <v>25932</v>
          </cell>
          <cell r="Y250">
            <v>52</v>
          </cell>
          <cell r="Z250" t="str">
            <v>00966 57 305 6094</v>
          </cell>
          <cell r="AA250" t="str">
            <v>O+</v>
          </cell>
          <cell r="AB250" t="str">
            <v>NON MUSLIM</v>
          </cell>
          <cell r="AC250" t="str">
            <v>ramossonnyboy589@gmail.com</v>
          </cell>
          <cell r="AD250">
            <v>0</v>
          </cell>
          <cell r="AE250" t="str">
            <v>0063 927 566 0345</v>
          </cell>
          <cell r="AF250" t="str">
            <v>YES</v>
          </cell>
          <cell r="AG250">
            <v>12</v>
          </cell>
          <cell r="AH250">
            <v>8</v>
          </cell>
          <cell r="AI250" t="str">
            <v>YES</v>
          </cell>
          <cell r="AJ250" t="str">
            <v>MALE</v>
          </cell>
          <cell r="AK250" t="str">
            <v>MANILA, PHILIPPINES</v>
          </cell>
          <cell r="AL250">
            <v>0</v>
          </cell>
          <cell r="AM250" t="str">
            <v>SKILLED</v>
          </cell>
          <cell r="AN250" t="str">
            <v>MARRIED</v>
          </cell>
          <cell r="AO250" t="str">
            <v>NO</v>
          </cell>
          <cell r="AP250" t="str">
            <v>N/A</v>
          </cell>
          <cell r="AQ250">
            <v>0</v>
          </cell>
          <cell r="AR250" t="str">
            <v>1 Month Salary after 1 Year</v>
          </cell>
          <cell r="AS250" t="str">
            <v>FRIDAY</v>
          </cell>
        </row>
        <row r="251">
          <cell r="C251">
            <v>4823</v>
          </cell>
          <cell r="D251">
            <v>100357</v>
          </cell>
          <cell r="E251" t="str">
            <v>RSIJ-1421</v>
          </cell>
          <cell r="F251" t="str">
            <v>JERRY</v>
          </cell>
          <cell r="G251" t="str">
            <v>AGUILAR</v>
          </cell>
          <cell r="H251" t="str">
            <v>MIRANDA</v>
          </cell>
          <cell r="I251" t="str">
            <v>JERRY AGUILAR MIRANDA</v>
          </cell>
          <cell r="J251" t="str">
            <v>PAINTER</v>
          </cell>
          <cell r="K251" t="str">
            <v>PRODUCTION</v>
          </cell>
          <cell r="L251" t="str">
            <v>C&amp;M - Plants &amp; Manufacturing</v>
          </cell>
          <cell r="M251" t="str">
            <v>JUBAIL - FACTORY PAINTING</v>
          </cell>
          <cell r="N251" t="str">
            <v>FILIPINO</v>
          </cell>
          <cell r="O251">
            <v>41827</v>
          </cell>
          <cell r="P251">
            <v>2372239638</v>
          </cell>
          <cell r="Q251">
            <v>44402</v>
          </cell>
          <cell r="R251">
            <v>44752</v>
          </cell>
          <cell r="S251" t="str">
            <v>JUBAIL</v>
          </cell>
          <cell r="T251" t="str">
            <v>P9356454A</v>
          </cell>
          <cell r="U251">
            <v>43403</v>
          </cell>
          <cell r="V251">
            <v>47055</v>
          </cell>
          <cell r="W251" t="str">
            <v>RIYADH</v>
          </cell>
          <cell r="X251">
            <v>27722</v>
          </cell>
          <cell r="Y251">
            <v>47</v>
          </cell>
          <cell r="Z251" t="str">
            <v>00966 57 262 4164</v>
          </cell>
          <cell r="AA251" t="str">
            <v>B+</v>
          </cell>
          <cell r="AB251" t="str">
            <v>NON MUSLIM</v>
          </cell>
          <cell r="AC251" t="str">
            <v>jirrymirinda@gmail.com</v>
          </cell>
          <cell r="AD251">
            <v>0</v>
          </cell>
          <cell r="AE251" t="str">
            <v>0063 930 928 2018</v>
          </cell>
          <cell r="AF251" t="str">
            <v>YES</v>
          </cell>
          <cell r="AG251">
            <v>12</v>
          </cell>
          <cell r="AH251">
            <v>8</v>
          </cell>
          <cell r="AI251" t="str">
            <v>YES</v>
          </cell>
          <cell r="AJ251" t="str">
            <v>MALE</v>
          </cell>
          <cell r="AK251" t="str">
            <v>MANILA, PHILIPPINES</v>
          </cell>
          <cell r="AL251">
            <v>0</v>
          </cell>
          <cell r="AM251" t="str">
            <v>SKILLED</v>
          </cell>
          <cell r="AN251" t="str">
            <v>MARRIED</v>
          </cell>
          <cell r="AO251" t="str">
            <v>NO</v>
          </cell>
          <cell r="AP251" t="str">
            <v>N/A</v>
          </cell>
          <cell r="AQ251">
            <v>0</v>
          </cell>
          <cell r="AR251" t="str">
            <v>1 Month Salary after 1 Year</v>
          </cell>
          <cell r="AS251" t="str">
            <v>FRIDAY</v>
          </cell>
        </row>
        <row r="252">
          <cell r="C252">
            <v>4832</v>
          </cell>
          <cell r="D252">
            <v>100359</v>
          </cell>
          <cell r="E252" t="str">
            <v>RSIJ-1425</v>
          </cell>
          <cell r="F252" t="str">
            <v xml:space="preserve">SALMAN </v>
          </cell>
          <cell r="G252" t="str">
            <v>SALEEM</v>
          </cell>
          <cell r="H252" t="str">
            <v>AL SUBHI</v>
          </cell>
          <cell r="I252" t="str">
            <v>SALMAN SALEEM AL SUBHI</v>
          </cell>
          <cell r="J252" t="str">
            <v>SECURITY GUARD</v>
          </cell>
          <cell r="K252" t="str">
            <v>SECURITY</v>
          </cell>
          <cell r="L252" t="str">
            <v>IFM &amp; Rental-Security Services</v>
          </cell>
          <cell r="M252" t="str">
            <v>RABIGH - OUTSIDE CAMP</v>
          </cell>
          <cell r="N252" t="str">
            <v>SAUDI</v>
          </cell>
          <cell r="O252">
            <v>41827</v>
          </cell>
          <cell r="P252">
            <v>1061184881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31237</v>
          </cell>
          <cell r="Y252">
            <v>37</v>
          </cell>
          <cell r="Z252" t="str">
            <v>00966 53 771 1094</v>
          </cell>
          <cell r="AA252">
            <v>0</v>
          </cell>
          <cell r="AB252" t="str">
            <v>MUSLIM</v>
          </cell>
          <cell r="AC252" t="str">
            <v>a1061184881@gmail.com</v>
          </cell>
          <cell r="AD252">
            <v>0</v>
          </cell>
          <cell r="AE252">
            <v>0</v>
          </cell>
          <cell r="AF252" t="str">
            <v>YES</v>
          </cell>
          <cell r="AG252">
            <v>12</v>
          </cell>
          <cell r="AH252">
            <v>8</v>
          </cell>
          <cell r="AI252" t="str">
            <v>YES</v>
          </cell>
          <cell r="AJ252" t="str">
            <v>MALE</v>
          </cell>
          <cell r="AK252" t="str">
            <v>DAMMAM, SAUDI ARABIA</v>
          </cell>
          <cell r="AL252">
            <v>0</v>
          </cell>
          <cell r="AM252" t="str">
            <v>SEMISKILLED</v>
          </cell>
          <cell r="AN252" t="str">
            <v>MARRIED</v>
          </cell>
          <cell r="AO252" t="str">
            <v>NO</v>
          </cell>
          <cell r="AP252" t="str">
            <v>N/A</v>
          </cell>
          <cell r="AQ252">
            <v>0</v>
          </cell>
          <cell r="AR252" t="str">
            <v>1 Month Salary after 1 Year</v>
          </cell>
          <cell r="AS252">
            <v>0</v>
          </cell>
        </row>
        <row r="253">
          <cell r="C253">
            <v>4862</v>
          </cell>
          <cell r="D253">
            <v>100360</v>
          </cell>
          <cell r="E253" t="str">
            <v>RSIJ-1429</v>
          </cell>
          <cell r="F253" t="str">
            <v>WASEEM</v>
          </cell>
          <cell r="G253">
            <v>0</v>
          </cell>
          <cell r="H253" t="str">
            <v>KHAN</v>
          </cell>
          <cell r="I253" t="str">
            <v>WASEEM KHAN</v>
          </cell>
          <cell r="J253" t="str">
            <v>PLUMBER</v>
          </cell>
          <cell r="K253" t="str">
            <v>SITE WORK</v>
          </cell>
          <cell r="L253" t="str">
            <v xml:space="preserve">C&amp;M - Constructions Operations </v>
          </cell>
          <cell r="M253" t="str">
            <v>DAMMAM - ALSUWAYER</v>
          </cell>
          <cell r="N253" t="str">
            <v>INDIAN</v>
          </cell>
          <cell r="O253">
            <v>41863</v>
          </cell>
          <cell r="P253">
            <v>2372410056</v>
          </cell>
          <cell r="Q253">
            <v>44059</v>
          </cell>
          <cell r="R253">
            <v>44788</v>
          </cell>
          <cell r="S253" t="str">
            <v>JUBAIL</v>
          </cell>
          <cell r="T253" t="str">
            <v>S7941192</v>
          </cell>
          <cell r="U253">
            <v>43311</v>
          </cell>
          <cell r="V253">
            <v>46963</v>
          </cell>
          <cell r="W253" t="str">
            <v>RIYADH</v>
          </cell>
          <cell r="X253">
            <v>25696</v>
          </cell>
          <cell r="Y253">
            <v>52</v>
          </cell>
          <cell r="Z253" t="str">
            <v>00966 57 136 7721</v>
          </cell>
          <cell r="AA253" t="str">
            <v>B+</v>
          </cell>
          <cell r="AB253" t="str">
            <v>MUSLIM</v>
          </cell>
          <cell r="AC253" t="str">
            <v>waseem242001@gmail.com</v>
          </cell>
          <cell r="AD253">
            <v>0</v>
          </cell>
          <cell r="AE253" t="str">
            <v>0091 723 608 8921</v>
          </cell>
          <cell r="AF253" t="str">
            <v>YES</v>
          </cell>
          <cell r="AG253">
            <v>12</v>
          </cell>
          <cell r="AH253">
            <v>8</v>
          </cell>
          <cell r="AI253" t="str">
            <v>YES</v>
          </cell>
          <cell r="AJ253" t="str">
            <v>MALE</v>
          </cell>
          <cell r="AK253" t="str">
            <v>BOMBAY, INDIA</v>
          </cell>
          <cell r="AL253">
            <v>0</v>
          </cell>
          <cell r="AM253" t="str">
            <v>SKILLED</v>
          </cell>
          <cell r="AN253" t="str">
            <v>MARRIED</v>
          </cell>
          <cell r="AO253" t="str">
            <v>NO</v>
          </cell>
          <cell r="AP253" t="str">
            <v>N/A</v>
          </cell>
          <cell r="AQ253">
            <v>0</v>
          </cell>
          <cell r="AR253" t="str">
            <v>1 Month Salary after 1 Year</v>
          </cell>
          <cell r="AS253" t="str">
            <v>FRIDAY</v>
          </cell>
        </row>
        <row r="254">
          <cell r="C254">
            <v>4864</v>
          </cell>
          <cell r="D254">
            <v>100361</v>
          </cell>
          <cell r="E254" t="str">
            <v>RSIJ-1431</v>
          </cell>
          <cell r="F254" t="str">
            <v>ABDULAZIZ</v>
          </cell>
          <cell r="G254" t="str">
            <v>KHAMES</v>
          </cell>
          <cell r="H254" t="str">
            <v>AL TARFAWI</v>
          </cell>
          <cell r="I254" t="str">
            <v>ABDULAZIZ KHAMES AL TARFAWI</v>
          </cell>
          <cell r="J254" t="str">
            <v>SECURITY GUARD</v>
          </cell>
          <cell r="K254" t="str">
            <v>SECURITY</v>
          </cell>
          <cell r="L254" t="str">
            <v>IFM &amp; Rental-Security Services</v>
          </cell>
          <cell r="M254" t="str">
            <v>TURAIF - PROFESSIONAL CAMP</v>
          </cell>
          <cell r="N254" t="str">
            <v>SAUDI</v>
          </cell>
          <cell r="O254">
            <v>41871</v>
          </cell>
          <cell r="P254">
            <v>1080722489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34412</v>
          </cell>
          <cell r="Y254">
            <v>28</v>
          </cell>
          <cell r="Z254" t="str">
            <v>00966 55 895 5677</v>
          </cell>
          <cell r="AA254">
            <v>0</v>
          </cell>
          <cell r="AB254" t="str">
            <v>MUSLIM</v>
          </cell>
          <cell r="AC254" t="str">
            <v>abdulaziz201704@outlook.sa</v>
          </cell>
          <cell r="AD254">
            <v>0</v>
          </cell>
          <cell r="AE254">
            <v>0</v>
          </cell>
          <cell r="AF254" t="str">
            <v>YES</v>
          </cell>
          <cell r="AG254">
            <v>12</v>
          </cell>
          <cell r="AH254">
            <v>8</v>
          </cell>
          <cell r="AI254" t="str">
            <v>YES</v>
          </cell>
          <cell r="AJ254" t="str">
            <v>MALE</v>
          </cell>
          <cell r="AK254" t="str">
            <v>DAMMAM, SAUDI ARABIA</v>
          </cell>
          <cell r="AL254">
            <v>0</v>
          </cell>
          <cell r="AM254" t="str">
            <v>SEMISKILLED</v>
          </cell>
          <cell r="AN254" t="str">
            <v>MARRIED</v>
          </cell>
          <cell r="AO254" t="str">
            <v>NO</v>
          </cell>
          <cell r="AP254" t="str">
            <v>N/A</v>
          </cell>
          <cell r="AQ254">
            <v>0</v>
          </cell>
          <cell r="AR254" t="str">
            <v>1 Month Salary after 1 Year</v>
          </cell>
          <cell r="AS254">
            <v>0</v>
          </cell>
        </row>
        <row r="255">
          <cell r="C255">
            <v>4879</v>
          </cell>
          <cell r="D255">
            <v>100362</v>
          </cell>
          <cell r="E255" t="str">
            <v>RSIJ-1432</v>
          </cell>
          <cell r="F255" t="str">
            <v>AHMAD</v>
          </cell>
          <cell r="G255" t="str">
            <v>MOHAMMED</v>
          </cell>
          <cell r="H255" t="str">
            <v>AL HADAD</v>
          </cell>
          <cell r="I255" t="str">
            <v>AHMAD MOHAMMED AL HADAD</v>
          </cell>
          <cell r="J255" t="str">
            <v xml:space="preserve">SUPERVISOR </v>
          </cell>
          <cell r="K255" t="str">
            <v>PRODUCTION</v>
          </cell>
          <cell r="L255" t="str">
            <v xml:space="preserve">C&amp;M - Constructions Operations </v>
          </cell>
          <cell r="M255" t="str">
            <v>JUBAIL - FACTORY OFFICE</v>
          </cell>
          <cell r="N255" t="str">
            <v>SAUDI</v>
          </cell>
          <cell r="O255">
            <v>41886</v>
          </cell>
          <cell r="P255">
            <v>1069508495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33091</v>
          </cell>
          <cell r="Y255">
            <v>32</v>
          </cell>
          <cell r="Z255" t="str">
            <v>00966 55 335 1145</v>
          </cell>
          <cell r="AA255">
            <v>0</v>
          </cell>
          <cell r="AB255" t="str">
            <v>MUSLIM</v>
          </cell>
          <cell r="AC255" t="str">
            <v>ahmedd.aa.596@gmail.com</v>
          </cell>
          <cell r="AD255">
            <v>0</v>
          </cell>
          <cell r="AE255" t="str">
            <v>055 335 1145</v>
          </cell>
          <cell r="AF255" t="str">
            <v>YES</v>
          </cell>
          <cell r="AG255">
            <v>12</v>
          </cell>
          <cell r="AH255">
            <v>8</v>
          </cell>
          <cell r="AI255" t="str">
            <v>YES</v>
          </cell>
          <cell r="AJ255" t="str">
            <v>MALE</v>
          </cell>
          <cell r="AK255" t="str">
            <v>DAMMAM, SAUDI ARABIA</v>
          </cell>
          <cell r="AL255">
            <v>0</v>
          </cell>
          <cell r="AM255" t="str">
            <v>SKILLED</v>
          </cell>
          <cell r="AN255" t="str">
            <v>MARRIED</v>
          </cell>
          <cell r="AO255" t="str">
            <v>NO</v>
          </cell>
          <cell r="AP255" t="str">
            <v>N/A</v>
          </cell>
          <cell r="AQ255">
            <v>0</v>
          </cell>
          <cell r="AR255" t="str">
            <v>1 Month Salary after 1 Year</v>
          </cell>
          <cell r="AS255" t="str">
            <v>FRIDAY / SATURDAY</v>
          </cell>
        </row>
        <row r="256">
          <cell r="C256">
            <v>4880</v>
          </cell>
          <cell r="D256">
            <v>100363</v>
          </cell>
          <cell r="E256" t="str">
            <v>RSIJ-1433</v>
          </cell>
          <cell r="F256" t="str">
            <v>WENDEL</v>
          </cell>
          <cell r="G256" t="str">
            <v>ALAMIL</v>
          </cell>
          <cell r="H256" t="str">
            <v>JOSE</v>
          </cell>
          <cell r="I256" t="str">
            <v>WENDEL ALAMIL JOSE</v>
          </cell>
          <cell r="J256" t="str">
            <v>CARPENTER</v>
          </cell>
          <cell r="K256" t="str">
            <v>PRODUCTION</v>
          </cell>
          <cell r="L256" t="str">
            <v>C&amp;M - Plants &amp; Manufacturing</v>
          </cell>
          <cell r="M256" t="str">
            <v>JUBAIL - FACTORY</v>
          </cell>
          <cell r="N256" t="str">
            <v>FILIPINO</v>
          </cell>
          <cell r="O256">
            <v>41888</v>
          </cell>
          <cell r="P256">
            <v>2372410270</v>
          </cell>
          <cell r="Q256">
            <v>44075</v>
          </cell>
          <cell r="R256">
            <v>44813</v>
          </cell>
          <cell r="S256" t="str">
            <v>JUBAIL</v>
          </cell>
          <cell r="T256" t="str">
            <v>P9436748A</v>
          </cell>
          <cell r="U256">
            <v>43411</v>
          </cell>
          <cell r="V256">
            <v>47063</v>
          </cell>
          <cell r="W256" t="str">
            <v>RIYADH</v>
          </cell>
          <cell r="X256">
            <v>28573</v>
          </cell>
          <cell r="Y256">
            <v>44</v>
          </cell>
          <cell r="Z256" t="str">
            <v>00966 53 001 5261</v>
          </cell>
          <cell r="AA256" t="str">
            <v>B+</v>
          </cell>
          <cell r="AB256" t="str">
            <v>NON MUSLIM</v>
          </cell>
          <cell r="AC256" t="str">
            <v>wenlajuse@gmail.com</v>
          </cell>
          <cell r="AD256">
            <v>0</v>
          </cell>
          <cell r="AE256" t="str">
            <v>0063 9152694480</v>
          </cell>
          <cell r="AF256" t="str">
            <v>YES</v>
          </cell>
          <cell r="AG256">
            <v>12</v>
          </cell>
          <cell r="AH256">
            <v>8</v>
          </cell>
          <cell r="AI256" t="str">
            <v>YES</v>
          </cell>
          <cell r="AJ256" t="str">
            <v>MALE</v>
          </cell>
          <cell r="AK256" t="str">
            <v>MANILA, PHILIPPINES</v>
          </cell>
          <cell r="AL256">
            <v>0</v>
          </cell>
          <cell r="AM256" t="str">
            <v>SKILLED</v>
          </cell>
          <cell r="AN256" t="str">
            <v>MARRIED</v>
          </cell>
          <cell r="AO256" t="str">
            <v>NO</v>
          </cell>
          <cell r="AP256" t="str">
            <v>N/A</v>
          </cell>
          <cell r="AQ256">
            <v>0</v>
          </cell>
          <cell r="AR256" t="str">
            <v>1 Month Salary after 1 Year</v>
          </cell>
          <cell r="AS256" t="str">
            <v>FRIDAY</v>
          </cell>
        </row>
        <row r="257">
          <cell r="C257">
            <v>4882</v>
          </cell>
          <cell r="D257">
            <v>100364</v>
          </cell>
          <cell r="E257" t="str">
            <v>RSIJ-1435</v>
          </cell>
          <cell r="F257" t="str">
            <v>JOHN</v>
          </cell>
          <cell r="G257" t="str">
            <v>LAUDE</v>
          </cell>
          <cell r="H257" t="str">
            <v>PAJARILLO</v>
          </cell>
          <cell r="I257" t="str">
            <v>JOHN LAUDE PAJARILLO</v>
          </cell>
          <cell r="J257" t="str">
            <v>SERVICE DEPARTMENT ADMIN</v>
          </cell>
          <cell r="K257" t="str">
            <v>SERVICES AFTER SALES</v>
          </cell>
          <cell r="L257" t="str">
            <v>C&amp;M - Plants &amp; Manufacturing</v>
          </cell>
          <cell r="M257" t="str">
            <v>JUBAIL - FACTORY OFFICE</v>
          </cell>
          <cell r="N257" t="str">
            <v>FILIPINO</v>
          </cell>
          <cell r="O257">
            <v>41888</v>
          </cell>
          <cell r="P257">
            <v>2375814171</v>
          </cell>
          <cell r="Q257">
            <v>44075</v>
          </cell>
          <cell r="R257">
            <v>44813</v>
          </cell>
          <cell r="S257" t="str">
            <v>JUBAIL</v>
          </cell>
          <cell r="T257" t="str">
            <v>P4444153A</v>
          </cell>
          <cell r="U257">
            <v>42998</v>
          </cell>
          <cell r="V257">
            <v>44823</v>
          </cell>
          <cell r="W257" t="str">
            <v>DFA MANILA</v>
          </cell>
          <cell r="X257">
            <v>33409</v>
          </cell>
          <cell r="Y257">
            <v>31</v>
          </cell>
          <cell r="Z257" t="str">
            <v>00966 54 673 9920</v>
          </cell>
          <cell r="AA257" t="str">
            <v>A+</v>
          </cell>
          <cell r="AB257" t="str">
            <v>NON MUSLIM</v>
          </cell>
          <cell r="AC257" t="str">
            <v>john.pajarillo@redseaintl.com</v>
          </cell>
          <cell r="AD257" t="str">
            <v>john.pajarillo@redseaintl.com</v>
          </cell>
          <cell r="AE257" t="str">
            <v>0063 912 151 9859</v>
          </cell>
          <cell r="AF257" t="str">
            <v>YES</v>
          </cell>
          <cell r="AG257">
            <v>12</v>
          </cell>
          <cell r="AH257">
            <v>8</v>
          </cell>
          <cell r="AI257" t="str">
            <v>YES</v>
          </cell>
          <cell r="AJ257" t="str">
            <v>MALE</v>
          </cell>
          <cell r="AK257" t="str">
            <v>MANILA, PHILIPPINES</v>
          </cell>
          <cell r="AL257">
            <v>0</v>
          </cell>
          <cell r="AM257" t="str">
            <v>STAFF</v>
          </cell>
          <cell r="AN257" t="str">
            <v>SINGLE</v>
          </cell>
          <cell r="AO257" t="str">
            <v>NO</v>
          </cell>
          <cell r="AP257" t="str">
            <v>N/A</v>
          </cell>
          <cell r="AQ257">
            <v>0</v>
          </cell>
          <cell r="AR257" t="str">
            <v>1 Month Salary after 1 Year</v>
          </cell>
          <cell r="AS257" t="str">
            <v>FRIDAY</v>
          </cell>
        </row>
        <row r="258">
          <cell r="C258">
            <v>4884</v>
          </cell>
          <cell r="D258">
            <v>100365</v>
          </cell>
          <cell r="E258" t="str">
            <v>RSIJ-1436</v>
          </cell>
          <cell r="F258" t="str">
            <v>ELMER</v>
          </cell>
          <cell r="G258" t="str">
            <v>PAGATPAT</v>
          </cell>
          <cell r="H258" t="str">
            <v>AGDA</v>
          </cell>
          <cell r="I258" t="str">
            <v>ELMER PAGATPAT AGDA</v>
          </cell>
          <cell r="J258" t="str">
            <v>ELECTRICAL ENGINEER</v>
          </cell>
          <cell r="K258" t="str">
            <v>ENGINEERING</v>
          </cell>
          <cell r="L258" t="str">
            <v>Engineering &amp; Designs</v>
          </cell>
          <cell r="M258" t="str">
            <v>JUBAIL - HEAD OFFICE</v>
          </cell>
          <cell r="N258" t="str">
            <v>FILIPINO</v>
          </cell>
          <cell r="O258">
            <v>41893</v>
          </cell>
          <cell r="P258">
            <v>2375823446</v>
          </cell>
          <cell r="Q258">
            <v>44075</v>
          </cell>
          <cell r="R258">
            <v>44818</v>
          </cell>
          <cell r="S258" t="str">
            <v>JUBAIL</v>
          </cell>
          <cell r="T258" t="str">
            <v>P5704407B</v>
          </cell>
          <cell r="U258">
            <v>44138</v>
          </cell>
          <cell r="V258">
            <v>47789</v>
          </cell>
          <cell r="W258" t="str">
            <v>PE RIYADH</v>
          </cell>
          <cell r="X258">
            <v>29933</v>
          </cell>
          <cell r="Y258">
            <v>41</v>
          </cell>
          <cell r="Z258" t="str">
            <v>00966 55 364 8988</v>
          </cell>
          <cell r="AA258" t="str">
            <v>O+</v>
          </cell>
          <cell r="AB258" t="str">
            <v>NON MUSLIM</v>
          </cell>
          <cell r="AC258" t="str">
            <v>elmeragda12@gmail.com</v>
          </cell>
          <cell r="AD258" t="str">
            <v>elmer.agda@redseaintl.com</v>
          </cell>
          <cell r="AE258" t="str">
            <v>0063 921 456 1948</v>
          </cell>
          <cell r="AF258" t="str">
            <v>YES</v>
          </cell>
          <cell r="AG258">
            <v>12</v>
          </cell>
          <cell r="AH258">
            <v>8</v>
          </cell>
          <cell r="AI258" t="str">
            <v>YES</v>
          </cell>
          <cell r="AJ258" t="str">
            <v>MALE</v>
          </cell>
          <cell r="AK258" t="str">
            <v>MANILA, PHILIPPINES</v>
          </cell>
          <cell r="AL258">
            <v>0</v>
          </cell>
          <cell r="AM258" t="str">
            <v>STAFF</v>
          </cell>
          <cell r="AN258" t="str">
            <v>MARRIED</v>
          </cell>
          <cell r="AO258" t="str">
            <v>NO</v>
          </cell>
          <cell r="AP258" t="str">
            <v>N/A</v>
          </cell>
          <cell r="AQ258">
            <v>0</v>
          </cell>
          <cell r="AR258" t="str">
            <v>1 Month Salary after 1 Year</v>
          </cell>
          <cell r="AS258" t="str">
            <v>FRIDAY</v>
          </cell>
        </row>
        <row r="259">
          <cell r="C259">
            <v>4901</v>
          </cell>
          <cell r="D259">
            <v>100366</v>
          </cell>
          <cell r="E259" t="str">
            <v>RSIJ-1439</v>
          </cell>
          <cell r="F259" t="str">
            <v>MANSUR</v>
          </cell>
          <cell r="G259">
            <v>0</v>
          </cell>
          <cell r="H259" t="str">
            <v>AHMAD</v>
          </cell>
          <cell r="I259" t="str">
            <v>MANSUR AHMAD</v>
          </cell>
          <cell r="J259" t="str">
            <v>PLUMBER</v>
          </cell>
          <cell r="K259" t="str">
            <v>PRODUCTION</v>
          </cell>
          <cell r="L259" t="str">
            <v>C&amp;M - Plants &amp; Manufacturing</v>
          </cell>
          <cell r="M259" t="str">
            <v>JUBAIL - FACTORY PLUMBING</v>
          </cell>
          <cell r="N259" t="str">
            <v>INDIAN</v>
          </cell>
          <cell r="O259">
            <v>41923</v>
          </cell>
          <cell r="P259">
            <v>2316550975</v>
          </cell>
          <cell r="Q259">
            <v>44075</v>
          </cell>
          <cell r="R259">
            <v>44802</v>
          </cell>
          <cell r="S259" t="str">
            <v>JUBAIL</v>
          </cell>
          <cell r="T259" t="str">
            <v>R6700942</v>
          </cell>
          <cell r="U259">
            <v>42893</v>
          </cell>
          <cell r="V259">
            <v>46544</v>
          </cell>
          <cell r="W259" t="str">
            <v>RIYADH</v>
          </cell>
          <cell r="X259">
            <v>26028</v>
          </cell>
          <cell r="Y259">
            <v>51</v>
          </cell>
          <cell r="Z259" t="str">
            <v>00966 57 112 7714</v>
          </cell>
          <cell r="AA259" t="str">
            <v>AB+</v>
          </cell>
          <cell r="AB259" t="str">
            <v>MUSLIM</v>
          </cell>
          <cell r="AC259" t="str">
            <v>mansoorahmedjubail121@gmail.com</v>
          </cell>
          <cell r="AD259">
            <v>0</v>
          </cell>
          <cell r="AE259" t="str">
            <v>0091 945 476 7746</v>
          </cell>
          <cell r="AF259" t="str">
            <v>YES</v>
          </cell>
          <cell r="AG259">
            <v>12</v>
          </cell>
          <cell r="AH259">
            <v>8</v>
          </cell>
          <cell r="AI259" t="str">
            <v>YES</v>
          </cell>
          <cell r="AJ259" t="str">
            <v>MALE</v>
          </cell>
          <cell r="AK259" t="str">
            <v>BOMBAY, INDIA</v>
          </cell>
          <cell r="AL259">
            <v>0</v>
          </cell>
          <cell r="AM259" t="str">
            <v>SKILLED</v>
          </cell>
          <cell r="AN259" t="str">
            <v>MARRIED</v>
          </cell>
          <cell r="AO259" t="str">
            <v>NO</v>
          </cell>
          <cell r="AP259" t="str">
            <v>N/A</v>
          </cell>
          <cell r="AQ259">
            <v>0</v>
          </cell>
          <cell r="AR259" t="str">
            <v>1 Month Salary after 1 Year</v>
          </cell>
          <cell r="AS259" t="str">
            <v>FRIDAY</v>
          </cell>
        </row>
        <row r="260">
          <cell r="C260">
            <v>4907</v>
          </cell>
          <cell r="D260">
            <v>100367</v>
          </cell>
          <cell r="E260" t="str">
            <v>RSIJ-1440</v>
          </cell>
          <cell r="F260" t="str">
            <v>FAWZI</v>
          </cell>
          <cell r="G260" t="str">
            <v>DILAYEL</v>
          </cell>
          <cell r="H260" t="str">
            <v>AL TARFAWI</v>
          </cell>
          <cell r="I260" t="str">
            <v>FAWZI DILAYEL AL TARFAWI</v>
          </cell>
          <cell r="J260" t="str">
            <v>SHIFT MONITOR</v>
          </cell>
          <cell r="K260" t="str">
            <v>SECURITY</v>
          </cell>
          <cell r="L260" t="str">
            <v>IFM &amp; Rental-Security Services</v>
          </cell>
          <cell r="M260" t="str">
            <v>TURAIF - PROFESSIONAL CAMP 3</v>
          </cell>
          <cell r="N260" t="str">
            <v>SAUDI</v>
          </cell>
          <cell r="O260">
            <v>41927</v>
          </cell>
          <cell r="P260">
            <v>1075969434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33695</v>
          </cell>
          <cell r="Y260">
            <v>30</v>
          </cell>
          <cell r="Z260" t="str">
            <v>00966 53 445 0475</v>
          </cell>
          <cell r="AA260">
            <v>0</v>
          </cell>
          <cell r="AB260" t="str">
            <v>MUSLIM</v>
          </cell>
          <cell r="AC260" t="str">
            <v>m.a.r.2088@hotmail.com</v>
          </cell>
          <cell r="AD260">
            <v>0</v>
          </cell>
          <cell r="AE260" t="str">
            <v>0096 653 445 0475</v>
          </cell>
          <cell r="AF260" t="str">
            <v>YES</v>
          </cell>
          <cell r="AG260">
            <v>12</v>
          </cell>
          <cell r="AH260">
            <v>8</v>
          </cell>
          <cell r="AI260" t="str">
            <v>YES</v>
          </cell>
          <cell r="AJ260" t="str">
            <v>MALE</v>
          </cell>
          <cell r="AK260" t="str">
            <v>DAMMAM, SAUDI ARABIA</v>
          </cell>
          <cell r="AL260">
            <v>0</v>
          </cell>
          <cell r="AM260" t="str">
            <v>SEMISKILLED</v>
          </cell>
          <cell r="AN260" t="str">
            <v>MARRIED</v>
          </cell>
          <cell r="AO260" t="str">
            <v>NO</v>
          </cell>
          <cell r="AP260" t="str">
            <v>N/A</v>
          </cell>
          <cell r="AQ260">
            <v>0</v>
          </cell>
          <cell r="AR260" t="str">
            <v>1 Month Salary after 1 Year</v>
          </cell>
          <cell r="AS260">
            <v>0</v>
          </cell>
        </row>
        <row r="261">
          <cell r="C261">
            <v>4914</v>
          </cell>
          <cell r="D261">
            <v>100369</v>
          </cell>
          <cell r="E261" t="str">
            <v>RSIJ-1443</v>
          </cell>
          <cell r="F261" t="str">
            <v>MUBARAK</v>
          </cell>
          <cell r="G261" t="str">
            <v>MATAR</v>
          </cell>
          <cell r="H261" t="str">
            <v>AL-HADAD</v>
          </cell>
          <cell r="I261" t="str">
            <v>MUBARAK MATAR AL HADAD</v>
          </cell>
          <cell r="J261" t="str">
            <v>HSE OFFICER</v>
          </cell>
          <cell r="K261" t="str">
            <v>HEALTH AND SAFETY</v>
          </cell>
          <cell r="L261" t="str">
            <v>C&amp;M - Quality, Health, Safety &amp; Environment</v>
          </cell>
          <cell r="M261" t="str">
            <v>JUBAIL - SITE</v>
          </cell>
          <cell r="N261" t="str">
            <v>SAUDI</v>
          </cell>
          <cell r="O261">
            <v>41944</v>
          </cell>
          <cell r="P261">
            <v>1066984038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32126</v>
          </cell>
          <cell r="Y261">
            <v>35</v>
          </cell>
          <cell r="Z261" t="str">
            <v>00966 55 985 1074</v>
          </cell>
          <cell r="AA261">
            <v>0</v>
          </cell>
          <cell r="AB261" t="str">
            <v>MUSLIM</v>
          </cell>
          <cell r="AC261" t="str">
            <v>al-shapi-911@hotmail.com</v>
          </cell>
          <cell r="AD261" t="str">
            <v>mubarak.alhaddad@redseaintl.com</v>
          </cell>
          <cell r="AE261" t="str">
            <v>055 985 1074</v>
          </cell>
          <cell r="AF261" t="str">
            <v>YES</v>
          </cell>
          <cell r="AG261">
            <v>12</v>
          </cell>
          <cell r="AH261">
            <v>8</v>
          </cell>
          <cell r="AI261" t="str">
            <v>YES</v>
          </cell>
          <cell r="AJ261" t="str">
            <v>MALE</v>
          </cell>
          <cell r="AK261" t="str">
            <v>DAMMAM, SAUDI ARABIA</v>
          </cell>
          <cell r="AL261">
            <v>0</v>
          </cell>
          <cell r="AM261" t="str">
            <v>STAFF</v>
          </cell>
          <cell r="AN261" t="str">
            <v>MARRIED</v>
          </cell>
          <cell r="AO261" t="str">
            <v>NO</v>
          </cell>
          <cell r="AP261" t="str">
            <v>N/A</v>
          </cell>
          <cell r="AQ261">
            <v>0</v>
          </cell>
          <cell r="AR261" t="str">
            <v>1 Month Salary after 1 Year</v>
          </cell>
          <cell r="AS261" t="str">
            <v>FRIDAY / SATURDAY</v>
          </cell>
        </row>
        <row r="262">
          <cell r="C262">
            <v>4916</v>
          </cell>
          <cell r="D262">
            <v>100370</v>
          </cell>
          <cell r="E262" t="str">
            <v>RSIJ-1444</v>
          </cell>
          <cell r="F262" t="str">
            <v>MOHAMMED</v>
          </cell>
          <cell r="G262" t="str">
            <v>AWDHAH</v>
          </cell>
          <cell r="H262" t="str">
            <v>AL-SNAMH</v>
          </cell>
          <cell r="I262" t="str">
            <v>MOHAMMED AWDHAH AL-SNAMH</v>
          </cell>
          <cell r="J262" t="str">
            <v>TRAINING &amp; DEVELOPMENT MANAGER</v>
          </cell>
          <cell r="K262" t="str">
            <v>HUMAN CAPITAL</v>
          </cell>
          <cell r="L262" t="str">
            <v>HR-Training &amp; Development</v>
          </cell>
          <cell r="M262" t="str">
            <v>JUBAIL - TRAINING CENTER</v>
          </cell>
          <cell r="N262" t="str">
            <v>SAUDI</v>
          </cell>
          <cell r="O262">
            <v>41945</v>
          </cell>
          <cell r="P262">
            <v>1004804041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30134</v>
          </cell>
          <cell r="Y262">
            <v>40</v>
          </cell>
          <cell r="Z262" t="str">
            <v>00966 55 311 1166</v>
          </cell>
          <cell r="AA262">
            <v>0</v>
          </cell>
          <cell r="AB262" t="str">
            <v>MUSLIM</v>
          </cell>
          <cell r="AC262" t="str">
            <v>mmm-666-mmm@hotmail.com / mohammed.alsnamh@redseaintl.com</v>
          </cell>
          <cell r="AD262" t="str">
            <v>mohammed.alsnamh@redseaintl.com</v>
          </cell>
          <cell r="AE262">
            <v>0</v>
          </cell>
          <cell r="AF262" t="str">
            <v>YES</v>
          </cell>
          <cell r="AG262">
            <v>12</v>
          </cell>
          <cell r="AH262">
            <v>8</v>
          </cell>
          <cell r="AI262" t="str">
            <v>NO</v>
          </cell>
          <cell r="AJ262" t="str">
            <v>MALE</v>
          </cell>
          <cell r="AK262" t="str">
            <v>DAMMAM, SAUDI ARABIA</v>
          </cell>
          <cell r="AL262">
            <v>0</v>
          </cell>
          <cell r="AM262" t="str">
            <v>MANAGEMENT</v>
          </cell>
          <cell r="AN262" t="str">
            <v>MARRIED</v>
          </cell>
          <cell r="AO262" t="str">
            <v>NO</v>
          </cell>
          <cell r="AP262" t="str">
            <v>N/A</v>
          </cell>
          <cell r="AQ262">
            <v>0</v>
          </cell>
          <cell r="AR262" t="str">
            <v>1 Month Salary after 1 Year</v>
          </cell>
          <cell r="AS262" t="str">
            <v>FRIDAY / SATURDAY</v>
          </cell>
        </row>
        <row r="263">
          <cell r="C263">
            <v>4921</v>
          </cell>
          <cell r="D263">
            <v>100371</v>
          </cell>
          <cell r="E263" t="str">
            <v>RSIJ-1446</v>
          </cell>
          <cell r="F263" t="str">
            <v>BERNARDO</v>
          </cell>
          <cell r="G263" t="str">
            <v>MOSQUEDA</v>
          </cell>
          <cell r="H263" t="str">
            <v>NOLASCO</v>
          </cell>
          <cell r="I263" t="str">
            <v>BERNARDO MOSQUEDA NOLASCO</v>
          </cell>
          <cell r="J263" t="str">
            <v>FOREMAN</v>
          </cell>
          <cell r="K263" t="str">
            <v>SERVICES AFTER SALES</v>
          </cell>
          <cell r="L263" t="str">
            <v>C&amp;M - Plants &amp; Manufacturing</v>
          </cell>
          <cell r="M263" t="str">
            <v>JUBAIL - FACTORY MAINTENANCE</v>
          </cell>
          <cell r="N263" t="str">
            <v>FILIPINO</v>
          </cell>
          <cell r="O263">
            <v>41956</v>
          </cell>
          <cell r="P263">
            <v>2376501579</v>
          </cell>
          <cell r="Q263">
            <v>44567</v>
          </cell>
          <cell r="R263">
            <v>44881</v>
          </cell>
          <cell r="S263" t="str">
            <v>JUBAIL</v>
          </cell>
          <cell r="T263" t="str">
            <v>P4912990A</v>
          </cell>
          <cell r="U263">
            <v>43039</v>
          </cell>
          <cell r="V263">
            <v>44864</v>
          </cell>
          <cell r="W263" t="str">
            <v>PE RIYADH</v>
          </cell>
          <cell r="X263">
            <v>28562</v>
          </cell>
          <cell r="Y263">
            <v>44</v>
          </cell>
          <cell r="Z263" t="str">
            <v>00966 53 540 8519</v>
          </cell>
          <cell r="AA263" t="str">
            <v>B+</v>
          </cell>
          <cell r="AB263" t="str">
            <v>NON MUSLIM</v>
          </cell>
          <cell r="AC263" t="str">
            <v>bnolasco133@gmail.com</v>
          </cell>
          <cell r="AD263">
            <v>0</v>
          </cell>
          <cell r="AE263" t="str">
            <v>0063 2355 85 72</v>
          </cell>
          <cell r="AF263" t="str">
            <v>YES</v>
          </cell>
          <cell r="AG263">
            <v>12</v>
          </cell>
          <cell r="AH263">
            <v>8</v>
          </cell>
          <cell r="AI263" t="str">
            <v>YES</v>
          </cell>
          <cell r="AJ263" t="str">
            <v>MALE</v>
          </cell>
          <cell r="AK263" t="str">
            <v>MANILA, PHILIPPINES</v>
          </cell>
          <cell r="AL263">
            <v>0</v>
          </cell>
          <cell r="AM263" t="str">
            <v>SKILLED</v>
          </cell>
          <cell r="AN263" t="str">
            <v>MARRIED</v>
          </cell>
          <cell r="AO263" t="str">
            <v>NO</v>
          </cell>
          <cell r="AP263" t="str">
            <v>N/A</v>
          </cell>
          <cell r="AQ263">
            <v>0</v>
          </cell>
          <cell r="AR263" t="str">
            <v>1 Month Salary after 1 Year</v>
          </cell>
          <cell r="AS263" t="str">
            <v>FRIDAY</v>
          </cell>
        </row>
        <row r="264">
          <cell r="C264">
            <v>4927</v>
          </cell>
          <cell r="D264">
            <v>100373</v>
          </cell>
          <cell r="E264" t="str">
            <v>RSIJ-1449</v>
          </cell>
          <cell r="F264" t="str">
            <v>JERRY</v>
          </cell>
          <cell r="G264" t="str">
            <v>SALAYON</v>
          </cell>
          <cell r="H264" t="str">
            <v>PALENTINOS</v>
          </cell>
          <cell r="I264" t="str">
            <v>JERRY SALAYON PALENTINOS</v>
          </cell>
          <cell r="J264" t="str">
            <v>MAINTENANCE SUPERVISOR</v>
          </cell>
          <cell r="K264" t="str">
            <v>CAMP OPERATIONS.</v>
          </cell>
          <cell r="L264" t="str">
            <v>IFM &amp; Rental - Projects &amp; Camps Operations</v>
          </cell>
          <cell r="M264" t="str">
            <v>HARADH - XTD-2</v>
          </cell>
          <cell r="N264" t="str">
            <v>FILIPINO</v>
          </cell>
          <cell r="O264">
            <v>41956</v>
          </cell>
          <cell r="P264">
            <v>2376501207</v>
          </cell>
          <cell r="Q264">
            <v>44567</v>
          </cell>
          <cell r="R264">
            <v>44881</v>
          </cell>
          <cell r="S264" t="str">
            <v>JUBAIL</v>
          </cell>
          <cell r="T264" t="str">
            <v>P9135906B</v>
          </cell>
          <cell r="U264">
            <v>44628</v>
          </cell>
          <cell r="V264">
            <v>48280</v>
          </cell>
          <cell r="W264" t="str">
            <v>PE RIYADH</v>
          </cell>
          <cell r="X264">
            <v>31641</v>
          </cell>
          <cell r="Y264">
            <v>36</v>
          </cell>
          <cell r="Z264" t="str">
            <v>00966 55 322 1360</v>
          </cell>
          <cell r="AA264" t="str">
            <v>B+</v>
          </cell>
          <cell r="AB264" t="str">
            <v>NON MUSLIM</v>
          </cell>
          <cell r="AC264" t="str">
            <v>jerry.palentinos@redseaintl.com</v>
          </cell>
          <cell r="AD264" t="str">
            <v>jerry.palentinos@redseaintl.com</v>
          </cell>
          <cell r="AE264" t="str">
            <v>0063 928 989 6830</v>
          </cell>
          <cell r="AF264" t="str">
            <v>YES</v>
          </cell>
          <cell r="AG264">
            <v>12</v>
          </cell>
          <cell r="AH264">
            <v>8</v>
          </cell>
          <cell r="AI264" t="str">
            <v>YES</v>
          </cell>
          <cell r="AJ264" t="str">
            <v>MALE</v>
          </cell>
          <cell r="AK264" t="str">
            <v>MANILA, PHILIPPINES</v>
          </cell>
          <cell r="AL264">
            <v>0</v>
          </cell>
          <cell r="AM264" t="str">
            <v>SUPERVISOR</v>
          </cell>
          <cell r="AN264" t="str">
            <v>MARRIED</v>
          </cell>
          <cell r="AO264" t="str">
            <v>NO</v>
          </cell>
          <cell r="AP264" t="str">
            <v>N/A</v>
          </cell>
          <cell r="AQ264">
            <v>0</v>
          </cell>
          <cell r="AR264" t="str">
            <v>1 Month Salary after 1 Year</v>
          </cell>
          <cell r="AS264" t="str">
            <v>FRIDAY</v>
          </cell>
        </row>
        <row r="265">
          <cell r="C265">
            <v>4928</v>
          </cell>
          <cell r="D265">
            <v>100374</v>
          </cell>
          <cell r="E265" t="str">
            <v>RSIJ-1450</v>
          </cell>
          <cell r="F265" t="str">
            <v>JOMAR</v>
          </cell>
          <cell r="G265" t="str">
            <v>CAPILI</v>
          </cell>
          <cell r="H265" t="str">
            <v>DECENA</v>
          </cell>
          <cell r="I265" t="str">
            <v>JOMAR CAPILI DECENA</v>
          </cell>
          <cell r="J265" t="str">
            <v>DATA ENTRY CLERK</v>
          </cell>
          <cell r="K265" t="str">
            <v>CAMP OPERATIONS.</v>
          </cell>
          <cell r="L265" t="str">
            <v>IFM &amp; Rental - Projects &amp; Camps Operations</v>
          </cell>
          <cell r="M265" t="str">
            <v>UMLUJ-TRSDC</v>
          </cell>
          <cell r="N265" t="str">
            <v>FILIPINO</v>
          </cell>
          <cell r="O265">
            <v>41956</v>
          </cell>
          <cell r="P265">
            <v>2376904120</v>
          </cell>
          <cell r="Q265">
            <v>44479</v>
          </cell>
          <cell r="R265">
            <v>44881</v>
          </cell>
          <cell r="S265" t="str">
            <v>JUBAIL</v>
          </cell>
          <cell r="T265" t="str">
            <v>P6284838A</v>
          </cell>
          <cell r="U265">
            <v>43164</v>
          </cell>
          <cell r="V265">
            <v>46816</v>
          </cell>
          <cell r="W265" t="str">
            <v>PE RIYADH</v>
          </cell>
          <cell r="X265">
            <v>31240</v>
          </cell>
          <cell r="Y265">
            <v>37</v>
          </cell>
          <cell r="Z265" t="str">
            <v>00966 57 334 0341</v>
          </cell>
          <cell r="AA265" t="str">
            <v>O+</v>
          </cell>
          <cell r="AB265" t="str">
            <v>NON MUSLIM</v>
          </cell>
          <cell r="AC265" t="str">
            <v>jomaryazredsea@gmail.com</v>
          </cell>
          <cell r="AD265">
            <v>0</v>
          </cell>
          <cell r="AE265" t="str">
            <v>0063 945 507 9810</v>
          </cell>
          <cell r="AF265" t="str">
            <v>YES</v>
          </cell>
          <cell r="AG265">
            <v>12</v>
          </cell>
          <cell r="AH265">
            <v>8</v>
          </cell>
          <cell r="AI265" t="str">
            <v>YES</v>
          </cell>
          <cell r="AJ265" t="str">
            <v>MALE</v>
          </cell>
          <cell r="AK265" t="str">
            <v>MANILA, PHILIPPINES</v>
          </cell>
          <cell r="AL265">
            <v>0</v>
          </cell>
          <cell r="AM265" t="str">
            <v>STAFF</v>
          </cell>
          <cell r="AN265" t="str">
            <v>MARRIED</v>
          </cell>
          <cell r="AO265" t="str">
            <v>NO</v>
          </cell>
          <cell r="AP265" t="str">
            <v>N/A</v>
          </cell>
          <cell r="AQ265">
            <v>0</v>
          </cell>
          <cell r="AR265" t="str">
            <v>1 Month Salary after 1 Year</v>
          </cell>
          <cell r="AS265" t="str">
            <v>FRIDAY</v>
          </cell>
        </row>
        <row r="266">
          <cell r="C266">
            <v>4933</v>
          </cell>
          <cell r="D266">
            <v>100375</v>
          </cell>
          <cell r="E266" t="str">
            <v>RSIJ-1452</v>
          </cell>
          <cell r="F266" t="str">
            <v xml:space="preserve">MAJED </v>
          </cell>
          <cell r="G266" t="str">
            <v>MASAUD</v>
          </cell>
          <cell r="H266" t="str">
            <v>AL MALKI</v>
          </cell>
          <cell r="I266" t="str">
            <v>MAJED MASAUD MOHAMMED AL MALKI</v>
          </cell>
          <cell r="J266" t="str">
            <v>SAFETY OFFICER</v>
          </cell>
          <cell r="K266" t="str">
            <v>HEALTH AND SAFETY</v>
          </cell>
          <cell r="L266" t="str">
            <v>C&amp;M - Quality, Health, Safety &amp; Environment</v>
          </cell>
          <cell r="M266" t="str">
            <v>JUBAIL - FACTORY OFFICE</v>
          </cell>
          <cell r="N266" t="str">
            <v>SAUDI</v>
          </cell>
          <cell r="O266">
            <v>41947</v>
          </cell>
          <cell r="P266">
            <v>1090602960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32820</v>
          </cell>
          <cell r="Y266">
            <v>33</v>
          </cell>
          <cell r="Z266" t="str">
            <v>00966 56 310 3903</v>
          </cell>
          <cell r="AA266">
            <v>0</v>
          </cell>
          <cell r="AB266" t="str">
            <v>MUSLIM</v>
          </cell>
          <cell r="AC266" t="str">
            <v>majed71907@hotmail.com</v>
          </cell>
          <cell r="AD266" t="str">
            <v>majed.almalki@redseaintl.com</v>
          </cell>
          <cell r="AE266" t="str">
            <v>056 310 3903</v>
          </cell>
          <cell r="AF266" t="str">
            <v>YES</v>
          </cell>
          <cell r="AG266">
            <v>12</v>
          </cell>
          <cell r="AH266">
            <v>8</v>
          </cell>
          <cell r="AI266" t="str">
            <v>YES</v>
          </cell>
          <cell r="AJ266" t="str">
            <v>MALE</v>
          </cell>
          <cell r="AK266" t="str">
            <v>DAMMAM, SAUDI ARABIA</v>
          </cell>
          <cell r="AL266">
            <v>0</v>
          </cell>
          <cell r="AM266" t="str">
            <v>STAFF</v>
          </cell>
          <cell r="AN266" t="str">
            <v>SINGLE</v>
          </cell>
          <cell r="AO266" t="str">
            <v>NO</v>
          </cell>
          <cell r="AP266" t="str">
            <v>N/A</v>
          </cell>
          <cell r="AQ266">
            <v>0</v>
          </cell>
          <cell r="AR266" t="str">
            <v>1 Month Salary after 1 Year</v>
          </cell>
          <cell r="AS266" t="str">
            <v>FRIDAY / SATURDAY</v>
          </cell>
        </row>
        <row r="267">
          <cell r="C267">
            <v>4935</v>
          </cell>
          <cell r="D267">
            <v>100376</v>
          </cell>
          <cell r="E267" t="str">
            <v>RSIJ-1453</v>
          </cell>
          <cell r="F267" t="str">
            <v>BHIM BAHADUR</v>
          </cell>
          <cell r="G267">
            <v>0</v>
          </cell>
          <cell r="H267" t="str">
            <v>BISHWAKARMA</v>
          </cell>
          <cell r="I267" t="str">
            <v>BHIM BAHADUR BISHWAKARMA</v>
          </cell>
          <cell r="J267" t="str">
            <v>PLUMBER</v>
          </cell>
          <cell r="K267" t="str">
            <v>SITE WORK</v>
          </cell>
          <cell r="L267" t="str">
            <v xml:space="preserve">C&amp;M - Constructions Operations </v>
          </cell>
          <cell r="M267" t="str">
            <v>TAIF - L&amp;T, HUFAIRAH CAMP</v>
          </cell>
          <cell r="N267" t="str">
            <v>NEPALESE</v>
          </cell>
          <cell r="O267">
            <v>41967</v>
          </cell>
          <cell r="P267">
            <v>2376738643</v>
          </cell>
          <cell r="Q267">
            <v>44567</v>
          </cell>
          <cell r="R267">
            <v>44892</v>
          </cell>
          <cell r="S267" t="str">
            <v>JUBAIL</v>
          </cell>
          <cell r="T267" t="str">
            <v>06990310</v>
          </cell>
          <cell r="U267">
            <v>41659</v>
          </cell>
          <cell r="V267">
            <v>45310</v>
          </cell>
          <cell r="W267" t="str">
            <v>MOFA, NEPAL</v>
          </cell>
          <cell r="X267">
            <v>29617</v>
          </cell>
          <cell r="Y267">
            <v>41</v>
          </cell>
          <cell r="Z267" t="str">
            <v>00966 57 240 1920</v>
          </cell>
          <cell r="AA267" t="str">
            <v>B+</v>
          </cell>
          <cell r="AB267" t="str">
            <v>NON MUSLIM</v>
          </cell>
          <cell r="AC267" t="str">
            <v>bhimrajlohar5@gmail.com</v>
          </cell>
          <cell r="AD267">
            <v>0</v>
          </cell>
          <cell r="AE267" t="str">
            <v>00977 981 041 1895</v>
          </cell>
          <cell r="AF267" t="str">
            <v>YES</v>
          </cell>
          <cell r="AG267">
            <v>12</v>
          </cell>
          <cell r="AH267">
            <v>8</v>
          </cell>
          <cell r="AI267" t="str">
            <v>YES</v>
          </cell>
          <cell r="AJ267" t="str">
            <v>MALE</v>
          </cell>
          <cell r="AK267" t="str">
            <v>KATHMANDU, NEPAL</v>
          </cell>
          <cell r="AL267">
            <v>0</v>
          </cell>
          <cell r="AM267" t="str">
            <v>SKILLED</v>
          </cell>
          <cell r="AN267" t="str">
            <v>MARRIED</v>
          </cell>
          <cell r="AO267" t="str">
            <v>NO</v>
          </cell>
          <cell r="AP267" t="str">
            <v>N/A</v>
          </cell>
          <cell r="AQ267">
            <v>0</v>
          </cell>
          <cell r="AR267" t="str">
            <v>1 Month Salary after 1 Year</v>
          </cell>
          <cell r="AS267" t="str">
            <v>FRIDAY</v>
          </cell>
        </row>
        <row r="268">
          <cell r="C268">
            <v>4936</v>
          </cell>
          <cell r="D268">
            <v>100377</v>
          </cell>
          <cell r="E268" t="str">
            <v>RSIJ-1454</v>
          </cell>
          <cell r="F268" t="str">
            <v>RAM SHARAN</v>
          </cell>
          <cell r="G268">
            <v>0</v>
          </cell>
          <cell r="H268" t="str">
            <v>MAHATO</v>
          </cell>
          <cell r="I268" t="str">
            <v>RAM SHARAN MAHATO</v>
          </cell>
          <cell r="J268" t="str">
            <v>INDIAN COOK</v>
          </cell>
          <cell r="K268" t="str">
            <v>CAMP OPERATIONS.</v>
          </cell>
          <cell r="L268" t="str">
            <v>IFM &amp; Rental - Projects &amp; Camps Operations</v>
          </cell>
          <cell r="M268" t="str">
            <v>TURAIF - PROFESSIONAL CAMP 3</v>
          </cell>
          <cell r="N268" t="str">
            <v>NEPALESE</v>
          </cell>
          <cell r="O268">
            <v>41967</v>
          </cell>
          <cell r="P268">
            <v>2376739344</v>
          </cell>
          <cell r="Q268">
            <v>44567</v>
          </cell>
          <cell r="R268">
            <v>44893</v>
          </cell>
          <cell r="S268" t="str">
            <v>JUBAIL</v>
          </cell>
          <cell r="T268" t="str">
            <v>07768499</v>
          </cell>
          <cell r="U268">
            <v>41872</v>
          </cell>
          <cell r="V268">
            <v>45524</v>
          </cell>
          <cell r="W268" t="str">
            <v>MOFA, NEPAL</v>
          </cell>
          <cell r="X268">
            <v>29807</v>
          </cell>
          <cell r="Y268">
            <v>41</v>
          </cell>
          <cell r="Z268" t="str">
            <v>00966 57 140 8755</v>
          </cell>
          <cell r="AA268" t="str">
            <v>B+</v>
          </cell>
          <cell r="AB268" t="str">
            <v>NON MUSLIM</v>
          </cell>
          <cell r="AC268" t="str">
            <v>rammahato614@gmail.com</v>
          </cell>
          <cell r="AD268">
            <v>0</v>
          </cell>
          <cell r="AE268" t="str">
            <v>00977 984 532 4103</v>
          </cell>
          <cell r="AF268" t="str">
            <v>YES</v>
          </cell>
          <cell r="AG268">
            <v>12</v>
          </cell>
          <cell r="AH268">
            <v>8</v>
          </cell>
          <cell r="AI268" t="str">
            <v>YES</v>
          </cell>
          <cell r="AJ268" t="str">
            <v>MALE</v>
          </cell>
          <cell r="AK268" t="str">
            <v>KATHMANDU, NEPAL</v>
          </cell>
          <cell r="AL268">
            <v>0</v>
          </cell>
          <cell r="AM268" t="str">
            <v>SKILLED</v>
          </cell>
          <cell r="AN268" t="str">
            <v>MARRIED</v>
          </cell>
          <cell r="AO268" t="str">
            <v>NO</v>
          </cell>
          <cell r="AP268" t="str">
            <v>N/A</v>
          </cell>
          <cell r="AQ268">
            <v>0</v>
          </cell>
          <cell r="AR268" t="str">
            <v>1 Month Salary after 1 Year</v>
          </cell>
          <cell r="AS268" t="str">
            <v>FRIDAY</v>
          </cell>
        </row>
        <row r="269">
          <cell r="C269">
            <v>4940</v>
          </cell>
          <cell r="D269">
            <v>100379</v>
          </cell>
          <cell r="E269" t="str">
            <v>RSIJ-1456</v>
          </cell>
          <cell r="F269" t="str">
            <v>RAM</v>
          </cell>
          <cell r="G269" t="str">
            <v>SUNDAR</v>
          </cell>
          <cell r="H269" t="str">
            <v>CHAUDHARY</v>
          </cell>
          <cell r="I269" t="str">
            <v>RAM SUNDAR CHAUDHARY</v>
          </cell>
          <cell r="J269" t="str">
            <v>CARPENTER</v>
          </cell>
          <cell r="K269" t="str">
            <v>PRODUCTION</v>
          </cell>
          <cell r="L269" t="str">
            <v>C&amp;M - Plants &amp; Manufacturing</v>
          </cell>
          <cell r="M269" t="str">
            <v>JUBAIL - FACTORY FLOORING</v>
          </cell>
          <cell r="N269" t="str">
            <v>NEPALESE</v>
          </cell>
          <cell r="O269">
            <v>41967</v>
          </cell>
          <cell r="P269">
            <v>2376910234</v>
          </cell>
          <cell r="Q269">
            <v>44567</v>
          </cell>
          <cell r="R269">
            <v>44892</v>
          </cell>
          <cell r="S269" t="str">
            <v>JUBAIL</v>
          </cell>
          <cell r="T269" t="str">
            <v>07896504</v>
          </cell>
          <cell r="U269">
            <v>41906</v>
          </cell>
          <cell r="V269">
            <v>45558</v>
          </cell>
          <cell r="W269" t="str">
            <v>MOFA, NEPAL</v>
          </cell>
          <cell r="X269">
            <v>29401</v>
          </cell>
          <cell r="Y269">
            <v>42</v>
          </cell>
          <cell r="Z269" t="str">
            <v>00966 59 842 3667</v>
          </cell>
          <cell r="AA269" t="str">
            <v>B+</v>
          </cell>
          <cell r="AB269" t="str">
            <v>NON MUSLIM</v>
          </cell>
          <cell r="AC269" t="str">
            <v>ramsundarc87@gmail.com</v>
          </cell>
          <cell r="AD269">
            <v>0</v>
          </cell>
          <cell r="AE269" t="str">
            <v>00977 981 563 5565</v>
          </cell>
          <cell r="AF269" t="str">
            <v>YES</v>
          </cell>
          <cell r="AG269">
            <v>12</v>
          </cell>
          <cell r="AH269">
            <v>8</v>
          </cell>
          <cell r="AI269" t="str">
            <v>YES</v>
          </cell>
          <cell r="AJ269" t="str">
            <v>MALE</v>
          </cell>
          <cell r="AK269" t="str">
            <v>KATHMANDU, NEPAL</v>
          </cell>
          <cell r="AL269">
            <v>0</v>
          </cell>
          <cell r="AM269" t="str">
            <v>SKILLED</v>
          </cell>
          <cell r="AN269" t="str">
            <v>MARRIED</v>
          </cell>
          <cell r="AO269" t="str">
            <v>NO</v>
          </cell>
          <cell r="AP269" t="str">
            <v>N/A</v>
          </cell>
          <cell r="AQ269">
            <v>0</v>
          </cell>
          <cell r="AR269" t="str">
            <v>1 Month Salary after 1 Year</v>
          </cell>
          <cell r="AS269" t="str">
            <v>FRIDAY</v>
          </cell>
        </row>
        <row r="270">
          <cell r="C270">
            <v>4941</v>
          </cell>
          <cell r="D270">
            <v>100380</v>
          </cell>
          <cell r="E270" t="str">
            <v>RSIJ-1457</v>
          </cell>
          <cell r="F270" t="str">
            <v>RAJ KUMAR</v>
          </cell>
          <cell r="G270">
            <v>0</v>
          </cell>
          <cell r="H270" t="str">
            <v>YADAV</v>
          </cell>
          <cell r="I270" t="str">
            <v>RAJ KUMAR YADAV</v>
          </cell>
          <cell r="J270" t="str">
            <v>CARPENTER</v>
          </cell>
          <cell r="K270" t="str">
            <v>SITE WORK</v>
          </cell>
          <cell r="L270" t="str">
            <v xml:space="preserve">C&amp;M - Constructions Operations </v>
          </cell>
          <cell r="M270" t="str">
            <v>TAIF - L&amp;T, HUFAIRAH CAMP</v>
          </cell>
          <cell r="N270" t="str">
            <v>NEPALESE</v>
          </cell>
          <cell r="O270">
            <v>41967</v>
          </cell>
          <cell r="P270">
            <v>2376909970</v>
          </cell>
          <cell r="Q270">
            <v>44567</v>
          </cell>
          <cell r="R270">
            <v>44892</v>
          </cell>
          <cell r="S270" t="str">
            <v>JUBAIL</v>
          </cell>
          <cell r="T270" t="str">
            <v>07552239</v>
          </cell>
          <cell r="U270">
            <v>41819</v>
          </cell>
          <cell r="V270">
            <v>45471</v>
          </cell>
          <cell r="W270" t="str">
            <v>MOFA, NEPAL</v>
          </cell>
          <cell r="X270">
            <v>29029</v>
          </cell>
          <cell r="Y270">
            <v>43</v>
          </cell>
          <cell r="Z270" t="str">
            <v>00966 54 179 5087</v>
          </cell>
          <cell r="AA270" t="str">
            <v>B+</v>
          </cell>
          <cell r="AB270" t="str">
            <v>NON MUSLIM</v>
          </cell>
          <cell r="AC270" t="str">
            <v>rajkumaryadave54@gmail.com</v>
          </cell>
          <cell r="AD270">
            <v>0</v>
          </cell>
          <cell r="AE270" t="str">
            <v>00977 982 673 7683</v>
          </cell>
          <cell r="AF270" t="str">
            <v>YES</v>
          </cell>
          <cell r="AG270">
            <v>12</v>
          </cell>
          <cell r="AH270">
            <v>8</v>
          </cell>
          <cell r="AI270" t="str">
            <v>YES</v>
          </cell>
          <cell r="AJ270" t="str">
            <v>MALE</v>
          </cell>
          <cell r="AK270" t="str">
            <v>KATHMANDU, NEPAL</v>
          </cell>
          <cell r="AL270">
            <v>0</v>
          </cell>
          <cell r="AM270" t="str">
            <v>SKILLED</v>
          </cell>
          <cell r="AN270" t="str">
            <v>MARRIED</v>
          </cell>
          <cell r="AO270" t="str">
            <v>NO</v>
          </cell>
          <cell r="AP270" t="str">
            <v>N/A</v>
          </cell>
          <cell r="AQ270">
            <v>0</v>
          </cell>
          <cell r="AR270" t="str">
            <v>1 Month Salary after 1 Year</v>
          </cell>
          <cell r="AS270" t="str">
            <v>FRIDAY</v>
          </cell>
        </row>
        <row r="271">
          <cell r="C271">
            <v>4942</v>
          </cell>
          <cell r="D271">
            <v>100381</v>
          </cell>
          <cell r="E271" t="str">
            <v>RSIJ-1458</v>
          </cell>
          <cell r="F271" t="str">
            <v>RAJ KUMAR</v>
          </cell>
          <cell r="G271">
            <v>0</v>
          </cell>
          <cell r="H271" t="str">
            <v>GHARTI MAGAR</v>
          </cell>
          <cell r="I271" t="str">
            <v>RAJ KUMAR GARTI MAGAR</v>
          </cell>
          <cell r="J271" t="str">
            <v>CARPENTER</v>
          </cell>
          <cell r="K271" t="str">
            <v>PRODUCTION</v>
          </cell>
          <cell r="L271" t="str">
            <v>C&amp;M - Plants &amp; Manufacturing</v>
          </cell>
          <cell r="M271" t="str">
            <v>JUBAIL - FACTORY SIDEWALL</v>
          </cell>
          <cell r="N271" t="str">
            <v>NEPALESE</v>
          </cell>
          <cell r="O271">
            <v>41967</v>
          </cell>
          <cell r="P271">
            <v>2376864092</v>
          </cell>
          <cell r="Q271">
            <v>44567</v>
          </cell>
          <cell r="R271">
            <v>44892</v>
          </cell>
          <cell r="S271" t="str">
            <v>JUBAIL</v>
          </cell>
          <cell r="T271" t="str">
            <v>07885821</v>
          </cell>
          <cell r="U271">
            <v>41904</v>
          </cell>
          <cell r="V271">
            <v>45556</v>
          </cell>
          <cell r="W271" t="str">
            <v>MOFA, NEPAL</v>
          </cell>
          <cell r="X271">
            <v>34084</v>
          </cell>
          <cell r="Y271">
            <v>29</v>
          </cell>
          <cell r="Z271" t="str">
            <v>00966 59 413 2578</v>
          </cell>
          <cell r="AA271" t="str">
            <v>O+</v>
          </cell>
          <cell r="AB271" t="str">
            <v>NON MUSLIM</v>
          </cell>
          <cell r="AC271" t="str">
            <v>rajmogar1122@gmail.com</v>
          </cell>
          <cell r="AD271">
            <v>0</v>
          </cell>
          <cell r="AE271" t="str">
            <v>00977 984 345 3779</v>
          </cell>
          <cell r="AF271" t="str">
            <v>YES</v>
          </cell>
          <cell r="AG271">
            <v>12</v>
          </cell>
          <cell r="AH271">
            <v>8</v>
          </cell>
          <cell r="AI271" t="str">
            <v>YES</v>
          </cell>
          <cell r="AJ271" t="str">
            <v>MALE</v>
          </cell>
          <cell r="AK271" t="str">
            <v>KATHMANDU, NEPAL</v>
          </cell>
          <cell r="AL271">
            <v>0</v>
          </cell>
          <cell r="AM271" t="str">
            <v>SKILLED</v>
          </cell>
          <cell r="AN271" t="str">
            <v>SINGLE</v>
          </cell>
          <cell r="AO271" t="str">
            <v>NO</v>
          </cell>
          <cell r="AP271" t="str">
            <v>N/A</v>
          </cell>
          <cell r="AQ271">
            <v>0</v>
          </cell>
          <cell r="AR271" t="str">
            <v>1 Month Salary after 1 Year</v>
          </cell>
          <cell r="AS271" t="str">
            <v>FRIDAY</v>
          </cell>
        </row>
        <row r="272">
          <cell r="C272">
            <v>4943</v>
          </cell>
          <cell r="D272">
            <v>100382</v>
          </cell>
          <cell r="E272" t="str">
            <v>RSIJ-1459</v>
          </cell>
          <cell r="F272" t="str">
            <v>RUP SING</v>
          </cell>
          <cell r="G272">
            <v>0</v>
          </cell>
          <cell r="H272" t="str">
            <v>RANA</v>
          </cell>
          <cell r="I272" t="str">
            <v>RUP SING RANA</v>
          </cell>
          <cell r="J272" t="str">
            <v>WAITER</v>
          </cell>
          <cell r="K272" t="str">
            <v>CAMP OPERATIONS.</v>
          </cell>
          <cell r="L272" t="str">
            <v>IFM &amp; Rental - Projects &amp; Camps Operations</v>
          </cell>
          <cell r="M272" t="str">
            <v>HARADH - XTD-4</v>
          </cell>
          <cell r="N272" t="str">
            <v>NEPALESE</v>
          </cell>
          <cell r="O272">
            <v>41967</v>
          </cell>
          <cell r="P272">
            <v>2376864282</v>
          </cell>
          <cell r="Q272">
            <v>44567</v>
          </cell>
          <cell r="R272">
            <v>44892</v>
          </cell>
          <cell r="S272" t="str">
            <v>JUBAIL</v>
          </cell>
          <cell r="T272" t="str">
            <v>07503174</v>
          </cell>
          <cell r="U272">
            <v>41806</v>
          </cell>
          <cell r="V272">
            <v>45458</v>
          </cell>
          <cell r="W272" t="str">
            <v>MOFA, NEPAL</v>
          </cell>
          <cell r="X272">
            <v>29554</v>
          </cell>
          <cell r="Y272">
            <v>42</v>
          </cell>
          <cell r="Z272" t="str">
            <v>00966 59 549 6026</v>
          </cell>
          <cell r="AA272" t="str">
            <v>B+</v>
          </cell>
          <cell r="AB272" t="str">
            <v>NON MUSLIM</v>
          </cell>
          <cell r="AC272" t="str">
            <v>ranarup76@gmail.com</v>
          </cell>
          <cell r="AD272">
            <v>0</v>
          </cell>
          <cell r="AE272" t="str">
            <v>00977 780 544 7889</v>
          </cell>
          <cell r="AF272" t="str">
            <v>YES</v>
          </cell>
          <cell r="AG272">
            <v>12</v>
          </cell>
          <cell r="AH272">
            <v>8</v>
          </cell>
          <cell r="AI272" t="str">
            <v>YES</v>
          </cell>
          <cell r="AJ272" t="str">
            <v>MALE</v>
          </cell>
          <cell r="AK272" t="str">
            <v>KATHMANDU, NEPAL</v>
          </cell>
          <cell r="AL272">
            <v>0</v>
          </cell>
          <cell r="AM272" t="str">
            <v>LABOR</v>
          </cell>
          <cell r="AN272" t="str">
            <v>MARRIED</v>
          </cell>
          <cell r="AO272" t="str">
            <v>NO</v>
          </cell>
          <cell r="AP272" t="str">
            <v>N/A</v>
          </cell>
          <cell r="AQ272">
            <v>0</v>
          </cell>
          <cell r="AR272" t="str">
            <v>1 Month Salary after 1 Year</v>
          </cell>
          <cell r="AS272" t="str">
            <v>FRIDAY</v>
          </cell>
        </row>
        <row r="273">
          <cell r="C273">
            <v>4948</v>
          </cell>
          <cell r="D273">
            <v>100383</v>
          </cell>
          <cell r="E273" t="str">
            <v>RSIJ-1460</v>
          </cell>
          <cell r="F273" t="str">
            <v>ENRIQUE</v>
          </cell>
          <cell r="G273" t="str">
            <v>JIMENEZ</v>
          </cell>
          <cell r="H273" t="str">
            <v>CANSINO</v>
          </cell>
          <cell r="I273" t="str">
            <v>ENRIQUE JIMENEZ CANSINO</v>
          </cell>
          <cell r="J273" t="str">
            <v>ELECTRICIAN</v>
          </cell>
          <cell r="K273" t="str">
            <v>CAMP OPERATIONS.</v>
          </cell>
          <cell r="L273" t="str">
            <v>IFM &amp; Rental - Projects &amp; Camps Operations</v>
          </cell>
          <cell r="M273" t="str">
            <v>TURAIF - PROFESSIONAL CAMP</v>
          </cell>
          <cell r="N273" t="str">
            <v>FILIPINO</v>
          </cell>
          <cell r="O273">
            <v>41968</v>
          </cell>
          <cell r="P273">
            <v>2376909780</v>
          </cell>
          <cell r="Q273">
            <v>44567</v>
          </cell>
          <cell r="R273">
            <v>44893</v>
          </cell>
          <cell r="S273" t="str">
            <v>JUBAIL</v>
          </cell>
          <cell r="T273" t="str">
            <v>P0103555C</v>
          </cell>
          <cell r="U273">
            <v>44697</v>
          </cell>
          <cell r="V273">
            <v>48349</v>
          </cell>
          <cell r="W273" t="str">
            <v>PE RIYADH</v>
          </cell>
          <cell r="X273">
            <v>24267</v>
          </cell>
          <cell r="Y273">
            <v>56</v>
          </cell>
          <cell r="Z273" t="str">
            <v>00966 53 567 3949</v>
          </cell>
          <cell r="AA273" t="str">
            <v>B+</v>
          </cell>
          <cell r="AB273" t="str">
            <v>NON MUSLIM</v>
          </cell>
          <cell r="AC273" t="str">
            <v>riccansino@gmail.com</v>
          </cell>
          <cell r="AD273">
            <v>0</v>
          </cell>
          <cell r="AE273" t="str">
            <v>0063 947 109 4298</v>
          </cell>
          <cell r="AF273" t="str">
            <v>YES</v>
          </cell>
          <cell r="AG273">
            <v>12</v>
          </cell>
          <cell r="AH273">
            <v>8</v>
          </cell>
          <cell r="AI273" t="str">
            <v>YES</v>
          </cell>
          <cell r="AJ273" t="str">
            <v>MALE</v>
          </cell>
          <cell r="AK273" t="str">
            <v>MANILA, PHILIPPINES</v>
          </cell>
          <cell r="AL273">
            <v>0</v>
          </cell>
          <cell r="AM273" t="str">
            <v>SKILLED</v>
          </cell>
          <cell r="AN273" t="str">
            <v>MARRIED</v>
          </cell>
          <cell r="AO273" t="str">
            <v>NO</v>
          </cell>
          <cell r="AP273" t="str">
            <v>N/A</v>
          </cell>
          <cell r="AQ273">
            <v>0</v>
          </cell>
          <cell r="AR273" t="str">
            <v>1 Month Salary after 1 Year</v>
          </cell>
          <cell r="AS273" t="str">
            <v>FRIDAY</v>
          </cell>
        </row>
        <row r="274">
          <cell r="C274">
            <v>4950</v>
          </cell>
          <cell r="D274">
            <v>100384</v>
          </cell>
          <cell r="E274" t="str">
            <v>RSIJ-1461</v>
          </cell>
          <cell r="F274" t="str">
            <v>JUNEDY</v>
          </cell>
          <cell r="G274" t="str">
            <v>ABADINES</v>
          </cell>
          <cell r="H274" t="str">
            <v>PALO</v>
          </cell>
          <cell r="I274" t="str">
            <v>JUNEDY ABADINES PALO</v>
          </cell>
          <cell r="J274" t="str">
            <v>MACHINE OPERATOR</v>
          </cell>
          <cell r="K274" t="str">
            <v>PRODUCTION</v>
          </cell>
          <cell r="L274" t="str">
            <v>C&amp;M - Plants &amp; Manufacturing</v>
          </cell>
          <cell r="M274" t="str">
            <v>JUBAIL - FACTORY FABRICATION</v>
          </cell>
          <cell r="N274" t="str">
            <v>FILIPINO</v>
          </cell>
          <cell r="O274">
            <v>41968</v>
          </cell>
          <cell r="P274">
            <v>2376966079</v>
          </cell>
          <cell r="Q274">
            <v>44567</v>
          </cell>
          <cell r="R274">
            <v>44893</v>
          </cell>
          <cell r="S274" t="str">
            <v>JUBAIL</v>
          </cell>
          <cell r="T274" t="str">
            <v>P0519434B</v>
          </cell>
          <cell r="U274">
            <v>43498</v>
          </cell>
          <cell r="V274">
            <v>47150</v>
          </cell>
          <cell r="W274" t="str">
            <v>RIYADH</v>
          </cell>
          <cell r="X274">
            <v>29213</v>
          </cell>
          <cell r="Y274">
            <v>43</v>
          </cell>
          <cell r="Z274" t="str">
            <v>00966 58 043 7126</v>
          </cell>
          <cell r="AA274" t="str">
            <v>O+</v>
          </cell>
          <cell r="AB274" t="str">
            <v>NON MUSLIM</v>
          </cell>
          <cell r="AC274" t="str">
            <v>johndeepalo24@gmail.com</v>
          </cell>
          <cell r="AD274">
            <v>0</v>
          </cell>
          <cell r="AE274" t="str">
            <v>0063 906 585 1237</v>
          </cell>
          <cell r="AF274" t="str">
            <v>YES</v>
          </cell>
          <cell r="AG274">
            <v>12</v>
          </cell>
          <cell r="AH274">
            <v>8</v>
          </cell>
          <cell r="AI274" t="str">
            <v>YES</v>
          </cell>
          <cell r="AJ274" t="str">
            <v>MALE</v>
          </cell>
          <cell r="AK274" t="str">
            <v>MANILA, PHILIPPINES</v>
          </cell>
          <cell r="AL274">
            <v>0</v>
          </cell>
          <cell r="AM274" t="str">
            <v>SKILLED</v>
          </cell>
          <cell r="AN274" t="str">
            <v>MARRIED</v>
          </cell>
          <cell r="AO274" t="str">
            <v>NO</v>
          </cell>
          <cell r="AP274" t="str">
            <v>N/A</v>
          </cell>
          <cell r="AQ274">
            <v>0</v>
          </cell>
          <cell r="AR274" t="str">
            <v>1 Month Salary after 1 Year</v>
          </cell>
          <cell r="AS274" t="str">
            <v>FRIDAY</v>
          </cell>
        </row>
        <row r="275">
          <cell r="C275">
            <v>4953</v>
          </cell>
          <cell r="D275">
            <v>100385</v>
          </cell>
          <cell r="E275" t="str">
            <v>RSIJ-1463</v>
          </cell>
          <cell r="F275" t="str">
            <v>WILBERT</v>
          </cell>
          <cell r="G275" t="str">
            <v>BALATBAT</v>
          </cell>
          <cell r="H275" t="str">
            <v>TOLENTINO</v>
          </cell>
          <cell r="I275" t="str">
            <v>WILBERT TOLENTINO BALATBAT</v>
          </cell>
          <cell r="J275" t="str">
            <v>CARPENTER</v>
          </cell>
          <cell r="K275" t="str">
            <v>PRODUCTION</v>
          </cell>
          <cell r="L275" t="str">
            <v>C&amp;M - Plants &amp; Manufacturing</v>
          </cell>
          <cell r="M275" t="str">
            <v>JUBAIL - FACTORY FABRICATION</v>
          </cell>
          <cell r="N275" t="str">
            <v>FILIPINO</v>
          </cell>
          <cell r="O275">
            <v>41968</v>
          </cell>
          <cell r="P275">
            <v>2376966251</v>
          </cell>
          <cell r="Q275">
            <v>44567</v>
          </cell>
          <cell r="R275">
            <v>44893</v>
          </cell>
          <cell r="S275" t="str">
            <v>JUBAIL</v>
          </cell>
          <cell r="T275" t="str">
            <v>P7466024B</v>
          </cell>
          <cell r="U275">
            <v>44433</v>
          </cell>
          <cell r="V275">
            <v>48084</v>
          </cell>
          <cell r="W275" t="str">
            <v>PE RIYADH</v>
          </cell>
          <cell r="X275">
            <v>24820</v>
          </cell>
          <cell r="Y275">
            <v>55</v>
          </cell>
          <cell r="Z275" t="str">
            <v>00966 57 031 5464</v>
          </cell>
          <cell r="AA275" t="str">
            <v>B+</v>
          </cell>
          <cell r="AB275" t="str">
            <v>NON MUSLIM</v>
          </cell>
          <cell r="AC275" t="str">
            <v>wilbertbalatbat2@gmail.com</v>
          </cell>
          <cell r="AD275">
            <v>0</v>
          </cell>
          <cell r="AE275" t="str">
            <v>0063 977 370 0837</v>
          </cell>
          <cell r="AF275" t="str">
            <v>YES</v>
          </cell>
          <cell r="AG275">
            <v>12</v>
          </cell>
          <cell r="AH275">
            <v>8</v>
          </cell>
          <cell r="AI275" t="str">
            <v>YES</v>
          </cell>
          <cell r="AJ275" t="str">
            <v>MALE</v>
          </cell>
          <cell r="AK275" t="str">
            <v>MANILA, PHILIPPINES</v>
          </cell>
          <cell r="AL275">
            <v>0</v>
          </cell>
          <cell r="AM275" t="str">
            <v>SKILLED</v>
          </cell>
          <cell r="AN275" t="str">
            <v>MARRIED</v>
          </cell>
          <cell r="AO275" t="str">
            <v>NO</v>
          </cell>
          <cell r="AP275" t="str">
            <v>N/A</v>
          </cell>
          <cell r="AQ275">
            <v>0</v>
          </cell>
          <cell r="AR275" t="str">
            <v>1 Month Salary after 1 Year</v>
          </cell>
          <cell r="AS275" t="str">
            <v>FRIDAY</v>
          </cell>
        </row>
        <row r="276">
          <cell r="C276">
            <v>4958</v>
          </cell>
          <cell r="D276">
            <v>100386</v>
          </cell>
          <cell r="E276" t="str">
            <v>RSIJ-1464</v>
          </cell>
          <cell r="F276" t="str">
            <v>MILO</v>
          </cell>
          <cell r="G276" t="str">
            <v>ROSITA</v>
          </cell>
          <cell r="H276" t="str">
            <v>RECTO</v>
          </cell>
          <cell r="I276" t="str">
            <v>MILO ROSITA RECTO</v>
          </cell>
          <cell r="J276" t="str">
            <v>ROOM BOY</v>
          </cell>
          <cell r="K276" t="str">
            <v>CAMP OPERATIONS.</v>
          </cell>
          <cell r="L276" t="str">
            <v>IFM &amp; Rental - Projects &amp; Camps Operations</v>
          </cell>
          <cell r="M276" t="str">
            <v>HARADH - XTD-3</v>
          </cell>
          <cell r="N276" t="str">
            <v>FILIPINO</v>
          </cell>
          <cell r="O276">
            <v>41968</v>
          </cell>
          <cell r="P276">
            <v>2376991259</v>
          </cell>
          <cell r="Q276">
            <v>44567</v>
          </cell>
          <cell r="R276">
            <v>44893</v>
          </cell>
          <cell r="S276" t="str">
            <v>JUBAIL</v>
          </cell>
          <cell r="T276" t="str">
            <v>P9875544A</v>
          </cell>
          <cell r="U276">
            <v>43444</v>
          </cell>
          <cell r="V276">
            <v>47096</v>
          </cell>
          <cell r="W276" t="str">
            <v>RIYADH</v>
          </cell>
          <cell r="X276">
            <v>26699</v>
          </cell>
          <cell r="Y276">
            <v>49</v>
          </cell>
          <cell r="Z276" t="str">
            <v>00966 53 482 9446</v>
          </cell>
          <cell r="AA276" t="str">
            <v>B+</v>
          </cell>
          <cell r="AB276" t="str">
            <v>NON MUSLIM</v>
          </cell>
          <cell r="AC276" t="str">
            <v>recto.milorosita@gmail.com</v>
          </cell>
          <cell r="AD276">
            <v>0</v>
          </cell>
          <cell r="AE276" t="str">
            <v>0063 343 515 9732</v>
          </cell>
          <cell r="AF276" t="str">
            <v>YES</v>
          </cell>
          <cell r="AG276">
            <v>12</v>
          </cell>
          <cell r="AH276">
            <v>8</v>
          </cell>
          <cell r="AI276" t="str">
            <v>YES</v>
          </cell>
          <cell r="AJ276" t="str">
            <v>MALE</v>
          </cell>
          <cell r="AK276" t="str">
            <v>MANILA, PHILIPPINES</v>
          </cell>
          <cell r="AL276">
            <v>0</v>
          </cell>
          <cell r="AM276" t="str">
            <v>LABOR</v>
          </cell>
          <cell r="AN276" t="str">
            <v>MARRIED</v>
          </cell>
          <cell r="AO276" t="str">
            <v>NO</v>
          </cell>
          <cell r="AP276" t="str">
            <v>N/A</v>
          </cell>
          <cell r="AQ276">
            <v>0</v>
          </cell>
          <cell r="AR276" t="str">
            <v>1 Month Salary after 1 Year</v>
          </cell>
          <cell r="AS276" t="str">
            <v>FRIDAY</v>
          </cell>
        </row>
        <row r="277">
          <cell r="C277">
            <v>4962</v>
          </cell>
          <cell r="D277">
            <v>100387</v>
          </cell>
          <cell r="E277" t="str">
            <v>RSIJ-1466</v>
          </cell>
          <cell r="F277" t="str">
            <v>LAL BAHADUE</v>
          </cell>
          <cell r="G277">
            <v>0</v>
          </cell>
          <cell r="H277" t="str">
            <v>KHADKA</v>
          </cell>
          <cell r="I277" t="str">
            <v>LAL BAHADUR KHADKA</v>
          </cell>
          <cell r="J277" t="str">
            <v>ASSISTANT WAREHOUSE SUPERVISOR</v>
          </cell>
          <cell r="K277" t="str">
            <v>STORES</v>
          </cell>
          <cell r="L277" t="str">
            <v>Warehouse &amp; Expedite</v>
          </cell>
          <cell r="M277" t="str">
            <v>JUBAIL - FACTORY WAREHOUSE</v>
          </cell>
          <cell r="N277" t="str">
            <v>NEPALESE</v>
          </cell>
          <cell r="O277">
            <v>41969</v>
          </cell>
          <cell r="P277">
            <v>2376991879</v>
          </cell>
          <cell r="Q277">
            <v>44567</v>
          </cell>
          <cell r="R277">
            <v>44894</v>
          </cell>
          <cell r="S277" t="str">
            <v>JUBAIL</v>
          </cell>
          <cell r="T277" t="str">
            <v>06422268</v>
          </cell>
          <cell r="U277">
            <v>41375</v>
          </cell>
          <cell r="V277">
            <v>45026</v>
          </cell>
          <cell r="W277" t="str">
            <v>MOFA, NEPAL</v>
          </cell>
          <cell r="X277">
            <v>32597</v>
          </cell>
          <cell r="Y277">
            <v>33</v>
          </cell>
          <cell r="Z277" t="str">
            <v>00966 57 130 3157</v>
          </cell>
          <cell r="AA277" t="str">
            <v>B+</v>
          </cell>
          <cell r="AB277" t="str">
            <v>NON MUSLIM</v>
          </cell>
          <cell r="AC277" t="str">
            <v>lal.khadka4962@gmail.com</v>
          </cell>
          <cell r="AD277" t="str">
            <v>lal.bahadur@redseaintl.com</v>
          </cell>
          <cell r="AE277" t="str">
            <v>00977 984 968 7777</v>
          </cell>
          <cell r="AF277" t="str">
            <v>YES</v>
          </cell>
          <cell r="AG277">
            <v>12</v>
          </cell>
          <cell r="AH277">
            <v>8</v>
          </cell>
          <cell r="AI277" t="str">
            <v>YES</v>
          </cell>
          <cell r="AJ277" t="str">
            <v>MALE</v>
          </cell>
          <cell r="AK277" t="str">
            <v>KATHMANDU, NEPAL</v>
          </cell>
          <cell r="AL277">
            <v>0</v>
          </cell>
          <cell r="AM277" t="str">
            <v>SUPERVISOR</v>
          </cell>
          <cell r="AN277" t="str">
            <v>MARRIED</v>
          </cell>
          <cell r="AO277" t="str">
            <v>NO</v>
          </cell>
          <cell r="AP277" t="str">
            <v>N/A</v>
          </cell>
          <cell r="AQ277">
            <v>0</v>
          </cell>
          <cell r="AR277" t="str">
            <v>1 Month Salary after 1 Year</v>
          </cell>
          <cell r="AS277" t="str">
            <v>FRIDAY</v>
          </cell>
        </row>
        <row r="278">
          <cell r="C278">
            <v>4963</v>
          </cell>
          <cell r="D278">
            <v>100388</v>
          </cell>
          <cell r="E278" t="str">
            <v>RSIJ-1467</v>
          </cell>
          <cell r="F278" t="str">
            <v>JAMAL</v>
          </cell>
          <cell r="G278">
            <v>0</v>
          </cell>
          <cell r="H278" t="str">
            <v>KHAN</v>
          </cell>
          <cell r="I278" t="str">
            <v>JAMAL KHAN</v>
          </cell>
          <cell r="J278" t="str">
            <v>CARPENTER</v>
          </cell>
          <cell r="K278" t="str">
            <v>PRODUCTION</v>
          </cell>
          <cell r="L278" t="str">
            <v>C&amp;M - Plants &amp; Manufacturing</v>
          </cell>
          <cell r="M278" t="str">
            <v>JUBAIL - FACTORY SIDEWALL</v>
          </cell>
          <cell r="N278" t="str">
            <v>NEPALESE</v>
          </cell>
          <cell r="O278">
            <v>41969</v>
          </cell>
          <cell r="P278">
            <v>2376992018</v>
          </cell>
          <cell r="Q278">
            <v>44567</v>
          </cell>
          <cell r="R278">
            <v>44895</v>
          </cell>
          <cell r="S278" t="str">
            <v>JUBAIL</v>
          </cell>
          <cell r="T278" t="str">
            <v>07976835</v>
          </cell>
          <cell r="U278">
            <v>41932</v>
          </cell>
          <cell r="V278">
            <v>45584</v>
          </cell>
          <cell r="W278" t="str">
            <v>MOFA, NEPAL</v>
          </cell>
          <cell r="X278">
            <v>32388</v>
          </cell>
          <cell r="Y278">
            <v>34</v>
          </cell>
          <cell r="Z278" t="str">
            <v>00966 59 017 0185</v>
          </cell>
          <cell r="AA278" t="str">
            <v>A+</v>
          </cell>
          <cell r="AB278" t="str">
            <v>MUSLIM</v>
          </cell>
          <cell r="AC278" t="str">
            <v>jk9472236@gmail.com</v>
          </cell>
          <cell r="AD278">
            <v>0</v>
          </cell>
          <cell r="AE278" t="str">
            <v>00977 981 374 4759</v>
          </cell>
          <cell r="AF278" t="str">
            <v>YES</v>
          </cell>
          <cell r="AG278">
            <v>12</v>
          </cell>
          <cell r="AH278">
            <v>8</v>
          </cell>
          <cell r="AI278" t="str">
            <v>YES</v>
          </cell>
          <cell r="AJ278" t="str">
            <v>MALE</v>
          </cell>
          <cell r="AK278" t="str">
            <v>KATHMANDU, NEPAL</v>
          </cell>
          <cell r="AL278">
            <v>0</v>
          </cell>
          <cell r="AM278" t="str">
            <v>SKILLED</v>
          </cell>
          <cell r="AN278" t="str">
            <v>MARRIED</v>
          </cell>
          <cell r="AO278" t="str">
            <v>NO</v>
          </cell>
          <cell r="AP278" t="str">
            <v>N/A</v>
          </cell>
          <cell r="AQ278">
            <v>0</v>
          </cell>
          <cell r="AR278" t="str">
            <v>1 Month Salary after 1 Year</v>
          </cell>
          <cell r="AS278" t="str">
            <v>FRIDAY</v>
          </cell>
        </row>
        <row r="279">
          <cell r="C279">
            <v>4966</v>
          </cell>
          <cell r="D279">
            <v>100389</v>
          </cell>
          <cell r="E279" t="str">
            <v>RSIJ-1468</v>
          </cell>
          <cell r="F279" t="str">
            <v>BAM</v>
          </cell>
          <cell r="G279" t="str">
            <v>BAHADUR</v>
          </cell>
          <cell r="H279" t="str">
            <v>GURUNG</v>
          </cell>
          <cell r="I279" t="str">
            <v>BAM BAHADUR GURUNG</v>
          </cell>
          <cell r="J279" t="str">
            <v>DRIVER</v>
          </cell>
          <cell r="K279" t="str">
            <v>CAMP OPERATIONS.</v>
          </cell>
          <cell r="L279" t="str">
            <v>IFM &amp; Rental - Projects &amp; Camps Operations</v>
          </cell>
          <cell r="M279" t="str">
            <v>HARADH - XTD-4</v>
          </cell>
          <cell r="N279" t="str">
            <v>NEPALESE</v>
          </cell>
          <cell r="O279">
            <v>41969</v>
          </cell>
          <cell r="P279">
            <v>2377277393</v>
          </cell>
          <cell r="Q279">
            <v>44567</v>
          </cell>
          <cell r="R279">
            <v>44895</v>
          </cell>
          <cell r="S279" t="str">
            <v>JUBAIL</v>
          </cell>
          <cell r="T279" t="str">
            <v>07257741</v>
          </cell>
          <cell r="U279">
            <v>41746</v>
          </cell>
          <cell r="V279">
            <v>45398</v>
          </cell>
          <cell r="W279" t="str">
            <v>MOFA, NEPAL</v>
          </cell>
          <cell r="X279">
            <v>27778</v>
          </cell>
          <cell r="Y279">
            <v>46</v>
          </cell>
          <cell r="Z279" t="str">
            <v>00966 59 020 4782</v>
          </cell>
          <cell r="AA279" t="str">
            <v>O+</v>
          </cell>
          <cell r="AB279" t="str">
            <v>NON MUSLIM</v>
          </cell>
          <cell r="AC279" t="str">
            <v>bambahadurg8@gmail.com</v>
          </cell>
          <cell r="AD279">
            <v>0</v>
          </cell>
          <cell r="AE279" t="str">
            <v>00977 974 609 1607</v>
          </cell>
          <cell r="AF279" t="str">
            <v>YES</v>
          </cell>
          <cell r="AG279">
            <v>12</v>
          </cell>
          <cell r="AH279">
            <v>8</v>
          </cell>
          <cell r="AI279" t="str">
            <v>YES</v>
          </cell>
          <cell r="AJ279" t="str">
            <v>MALE</v>
          </cell>
          <cell r="AK279" t="str">
            <v>KATHMANDU, NEPAL</v>
          </cell>
          <cell r="AL279">
            <v>0</v>
          </cell>
          <cell r="AM279" t="str">
            <v>SKILLED</v>
          </cell>
          <cell r="AN279" t="str">
            <v>MARRIED</v>
          </cell>
          <cell r="AO279" t="str">
            <v>NO</v>
          </cell>
          <cell r="AP279" t="str">
            <v>N/A</v>
          </cell>
          <cell r="AQ279">
            <v>0</v>
          </cell>
          <cell r="AR279" t="str">
            <v>1 Month Salary after 1 Year</v>
          </cell>
          <cell r="AS279" t="str">
            <v>FRIDAY</v>
          </cell>
        </row>
        <row r="280">
          <cell r="C280">
            <v>4967</v>
          </cell>
          <cell r="D280">
            <v>100390</v>
          </cell>
          <cell r="E280" t="str">
            <v>RSIJ-1469</v>
          </cell>
          <cell r="F280" t="str">
            <v>ROSHAN</v>
          </cell>
          <cell r="G280">
            <v>0</v>
          </cell>
          <cell r="H280" t="str">
            <v>JHA</v>
          </cell>
          <cell r="I280" t="str">
            <v>ROSHAN JHA</v>
          </cell>
          <cell r="J280" t="str">
            <v>STORE KEEPER</v>
          </cell>
          <cell r="K280" t="str">
            <v>CAMP OPERATIONS.</v>
          </cell>
          <cell r="L280" t="str">
            <v>IFM &amp; Rental - Projects &amp; Camps Operations</v>
          </cell>
          <cell r="M280" t="str">
            <v>TURAIF - PROFESSIONAL CAMP 3</v>
          </cell>
          <cell r="N280" t="str">
            <v>NEPALESE</v>
          </cell>
          <cell r="O280">
            <v>41969</v>
          </cell>
          <cell r="P280">
            <v>2377277575</v>
          </cell>
          <cell r="Q280">
            <v>44567</v>
          </cell>
          <cell r="R280">
            <v>44894</v>
          </cell>
          <cell r="S280" t="str">
            <v>JUBAIL</v>
          </cell>
          <cell r="T280" t="str">
            <v>07477502</v>
          </cell>
          <cell r="U280">
            <v>41800</v>
          </cell>
          <cell r="V280">
            <v>45452</v>
          </cell>
          <cell r="W280" t="str">
            <v>MOFA, NEPAL</v>
          </cell>
          <cell r="X280">
            <v>31290</v>
          </cell>
          <cell r="Y280">
            <v>37</v>
          </cell>
          <cell r="Z280" t="str">
            <v>00966 55 129 7418</v>
          </cell>
          <cell r="AA280" t="str">
            <v>O+</v>
          </cell>
          <cell r="AB280" t="str">
            <v>NON MUSLIM</v>
          </cell>
          <cell r="AC280" t="str">
            <v>Jha4967roshan@gmail.com</v>
          </cell>
          <cell r="AD280">
            <v>0</v>
          </cell>
          <cell r="AE280" t="str">
            <v>00977 986 382 5546</v>
          </cell>
          <cell r="AF280" t="str">
            <v>YES</v>
          </cell>
          <cell r="AG280">
            <v>12</v>
          </cell>
          <cell r="AH280">
            <v>8</v>
          </cell>
          <cell r="AI280" t="str">
            <v>YES</v>
          </cell>
          <cell r="AJ280" t="str">
            <v>MALE</v>
          </cell>
          <cell r="AK280" t="str">
            <v>KATHMANDU, NEPAL</v>
          </cell>
          <cell r="AL280">
            <v>0</v>
          </cell>
          <cell r="AM280" t="str">
            <v>STAFF</v>
          </cell>
          <cell r="AN280" t="str">
            <v>MARRIED</v>
          </cell>
          <cell r="AO280" t="str">
            <v>NO</v>
          </cell>
          <cell r="AP280" t="str">
            <v>N/A</v>
          </cell>
          <cell r="AQ280">
            <v>0</v>
          </cell>
          <cell r="AR280" t="str">
            <v>1 Month Salary after 1 Year</v>
          </cell>
          <cell r="AS280" t="str">
            <v>FRIDAY</v>
          </cell>
        </row>
        <row r="281">
          <cell r="C281">
            <v>4972</v>
          </cell>
          <cell r="D281">
            <v>100391</v>
          </cell>
          <cell r="E281" t="str">
            <v>RSIJ-1471</v>
          </cell>
          <cell r="F281" t="str">
            <v>BINDESHWAR</v>
          </cell>
          <cell r="G281">
            <v>0</v>
          </cell>
          <cell r="H281" t="str">
            <v>MANDAL</v>
          </cell>
          <cell r="I281" t="str">
            <v>BINDESHWAR MANDAL</v>
          </cell>
          <cell r="J281" t="str">
            <v>WAREHOUSEMAN</v>
          </cell>
          <cell r="K281" t="str">
            <v>STORES</v>
          </cell>
          <cell r="L281" t="str">
            <v>Warehouse &amp; Expedite</v>
          </cell>
          <cell r="M281" t="str">
            <v>JUBAIL - FACTORY WAREHOUSE</v>
          </cell>
          <cell r="N281" t="str">
            <v>NEPALESE</v>
          </cell>
          <cell r="O281">
            <v>41969</v>
          </cell>
          <cell r="P281">
            <v>2377363540</v>
          </cell>
          <cell r="Q281">
            <v>44567</v>
          </cell>
          <cell r="R281">
            <v>44895</v>
          </cell>
          <cell r="S281" t="str">
            <v>JUBAIL</v>
          </cell>
          <cell r="T281" t="str">
            <v>07649886</v>
          </cell>
          <cell r="U281">
            <v>41840</v>
          </cell>
          <cell r="V281">
            <v>45492</v>
          </cell>
          <cell r="W281" t="str">
            <v>MOFA, NEPAL</v>
          </cell>
          <cell r="X281">
            <v>27854</v>
          </cell>
          <cell r="Y281">
            <v>46</v>
          </cell>
          <cell r="Z281" t="str">
            <v>00966 59 463 4605</v>
          </cell>
          <cell r="AA281" t="str">
            <v>O-</v>
          </cell>
          <cell r="AB281" t="str">
            <v>NON MUSLIM</v>
          </cell>
          <cell r="AC281" t="str">
            <v>bindeshwarm12@gmail.com</v>
          </cell>
          <cell r="AD281">
            <v>0</v>
          </cell>
          <cell r="AE281" t="str">
            <v>00977 984 381 9317</v>
          </cell>
          <cell r="AF281" t="str">
            <v>YES</v>
          </cell>
          <cell r="AG281">
            <v>12</v>
          </cell>
          <cell r="AH281">
            <v>8</v>
          </cell>
          <cell r="AI281" t="str">
            <v>YES</v>
          </cell>
          <cell r="AJ281" t="str">
            <v>MALE</v>
          </cell>
          <cell r="AK281" t="str">
            <v>KATHMANDU, NEPAL</v>
          </cell>
          <cell r="AL281">
            <v>0</v>
          </cell>
          <cell r="AM281" t="str">
            <v>LABOR</v>
          </cell>
          <cell r="AN281" t="str">
            <v>MARRIED</v>
          </cell>
          <cell r="AO281" t="str">
            <v>NO</v>
          </cell>
          <cell r="AP281" t="str">
            <v>N/A</v>
          </cell>
          <cell r="AQ281">
            <v>0</v>
          </cell>
          <cell r="AR281" t="str">
            <v>1 Month Salary after 1 Year</v>
          </cell>
          <cell r="AS281" t="str">
            <v>FRIDAY</v>
          </cell>
        </row>
        <row r="282">
          <cell r="C282">
            <v>4974</v>
          </cell>
          <cell r="D282">
            <v>100393</v>
          </cell>
          <cell r="E282" t="str">
            <v>RSIJ-1473</v>
          </cell>
          <cell r="F282" t="str">
            <v>TIL BAHADUR</v>
          </cell>
          <cell r="G282">
            <v>0</v>
          </cell>
          <cell r="H282" t="str">
            <v>B K</v>
          </cell>
          <cell r="I282" t="str">
            <v>TIL BAHADUR B K</v>
          </cell>
          <cell r="J282" t="str">
            <v>LOADING AND UNLOADING WORKER</v>
          </cell>
          <cell r="K282" t="str">
            <v>CAMP OPERATIONS.</v>
          </cell>
          <cell r="L282" t="str">
            <v>IFM &amp; Rental - Projects &amp; Camps Operations</v>
          </cell>
          <cell r="M282" t="str">
            <v>JUBAIL - CAMP OPERATIONS WAREHOUSE</v>
          </cell>
          <cell r="N282" t="str">
            <v>NEPALESE</v>
          </cell>
          <cell r="O282">
            <v>41969</v>
          </cell>
          <cell r="P282">
            <v>2377363748</v>
          </cell>
          <cell r="Q282">
            <v>44567</v>
          </cell>
          <cell r="R282">
            <v>44895</v>
          </cell>
          <cell r="S282" t="str">
            <v>JUBAIL</v>
          </cell>
          <cell r="T282" t="str">
            <v>PA0561530</v>
          </cell>
          <cell r="U282">
            <v>44767</v>
          </cell>
          <cell r="V282">
            <v>48419</v>
          </cell>
          <cell r="W282" t="str">
            <v>MOFA, NEPAL</v>
          </cell>
          <cell r="X282">
            <v>33461</v>
          </cell>
          <cell r="Y282">
            <v>31</v>
          </cell>
          <cell r="Z282" t="str">
            <v>00966 59 255 7401</v>
          </cell>
          <cell r="AA282" t="str">
            <v>A+</v>
          </cell>
          <cell r="AB282" t="str">
            <v>NON MUSLIM</v>
          </cell>
          <cell r="AC282" t="str">
            <v>bahadurtil89@gmail.com</v>
          </cell>
          <cell r="AD282">
            <v>0</v>
          </cell>
          <cell r="AE282" t="str">
            <v>00977 986 865 9353</v>
          </cell>
          <cell r="AF282" t="str">
            <v>YES</v>
          </cell>
          <cell r="AG282">
            <v>12</v>
          </cell>
          <cell r="AH282">
            <v>8</v>
          </cell>
          <cell r="AI282" t="str">
            <v>YES</v>
          </cell>
          <cell r="AJ282" t="str">
            <v>MALE</v>
          </cell>
          <cell r="AK282" t="str">
            <v>KATHMANDU, NEPAL</v>
          </cell>
          <cell r="AL282">
            <v>0</v>
          </cell>
          <cell r="AM282" t="str">
            <v>SEMISKILLED</v>
          </cell>
          <cell r="AN282" t="str">
            <v>MARRIED</v>
          </cell>
          <cell r="AO282" t="str">
            <v>NO</v>
          </cell>
          <cell r="AP282" t="str">
            <v>N/A</v>
          </cell>
          <cell r="AQ282">
            <v>0</v>
          </cell>
          <cell r="AR282" t="str">
            <v>1 Month Salary after 1 Year</v>
          </cell>
          <cell r="AS282" t="str">
            <v>FRIDAY</v>
          </cell>
        </row>
        <row r="283">
          <cell r="C283">
            <v>4976</v>
          </cell>
          <cell r="D283">
            <v>100394</v>
          </cell>
          <cell r="E283" t="str">
            <v>RSIJ-1474</v>
          </cell>
          <cell r="F283" t="str">
            <v>JITNESH THAKUR</v>
          </cell>
          <cell r="G283">
            <v>0</v>
          </cell>
          <cell r="H283" t="str">
            <v>BARHI</v>
          </cell>
          <cell r="I283" t="str">
            <v>JITNESH THAKUR BARHI</v>
          </cell>
          <cell r="J283" t="str">
            <v>CARPENTER</v>
          </cell>
          <cell r="K283" t="str">
            <v>SITE WORK</v>
          </cell>
          <cell r="L283" t="str">
            <v xml:space="preserve">C&amp;M - Constructions Operations </v>
          </cell>
          <cell r="M283" t="str">
            <v>JUBAIL - SITE</v>
          </cell>
          <cell r="N283" t="str">
            <v>NEPALESE</v>
          </cell>
          <cell r="O283">
            <v>41969</v>
          </cell>
          <cell r="P283">
            <v>2377367749</v>
          </cell>
          <cell r="Q283">
            <v>44567</v>
          </cell>
          <cell r="R283">
            <v>44895</v>
          </cell>
          <cell r="S283" t="str">
            <v>JUBAIL</v>
          </cell>
          <cell r="T283" t="str">
            <v>07898856</v>
          </cell>
          <cell r="U283">
            <v>41906</v>
          </cell>
          <cell r="V283">
            <v>45558</v>
          </cell>
          <cell r="W283" t="str">
            <v>MOFA, NEPAL</v>
          </cell>
          <cell r="X283">
            <v>29839</v>
          </cell>
          <cell r="Y283">
            <v>41</v>
          </cell>
          <cell r="Z283" t="str">
            <v>00966 59 271 1483</v>
          </cell>
          <cell r="AA283" t="str">
            <v>A+</v>
          </cell>
          <cell r="AB283" t="str">
            <v>NON MUSLIM</v>
          </cell>
          <cell r="AC283" t="str">
            <v>jitnesh75@gmail.com</v>
          </cell>
          <cell r="AD283">
            <v>0</v>
          </cell>
          <cell r="AE283" t="str">
            <v>00977 980 967 5048</v>
          </cell>
          <cell r="AF283" t="str">
            <v>YES</v>
          </cell>
          <cell r="AG283">
            <v>12</v>
          </cell>
          <cell r="AH283">
            <v>8</v>
          </cell>
          <cell r="AI283" t="str">
            <v>YES</v>
          </cell>
          <cell r="AJ283" t="str">
            <v>MALE</v>
          </cell>
          <cell r="AK283" t="str">
            <v>KATHMANDU, NEPAL</v>
          </cell>
          <cell r="AL283">
            <v>0</v>
          </cell>
          <cell r="AM283" t="str">
            <v>SKILLED</v>
          </cell>
          <cell r="AN283" t="str">
            <v>MARRIED</v>
          </cell>
          <cell r="AO283" t="str">
            <v>NO</v>
          </cell>
          <cell r="AP283" t="str">
            <v>N/A</v>
          </cell>
          <cell r="AQ283">
            <v>0</v>
          </cell>
          <cell r="AR283" t="str">
            <v>1 Month Salary after 1 Year</v>
          </cell>
          <cell r="AS283" t="str">
            <v>FRIDAY</v>
          </cell>
        </row>
        <row r="284">
          <cell r="C284">
            <v>4978</v>
          </cell>
          <cell r="D284">
            <v>100395</v>
          </cell>
          <cell r="E284" t="str">
            <v>RSIJ-1475</v>
          </cell>
          <cell r="F284" t="str">
            <v>LAKHAN</v>
          </cell>
          <cell r="G284">
            <v>0</v>
          </cell>
          <cell r="H284" t="str">
            <v>THAKUR BARAHI</v>
          </cell>
          <cell r="I284" t="str">
            <v>LAKHAN THAKUR BARAHI</v>
          </cell>
          <cell r="J284" t="str">
            <v>CARPENTER</v>
          </cell>
          <cell r="K284" t="str">
            <v>PRODUCTION</v>
          </cell>
          <cell r="L284" t="str">
            <v>C&amp;M - Plants &amp; Manufacturing</v>
          </cell>
          <cell r="M284" t="str">
            <v>JUBAIL - FACTORY</v>
          </cell>
          <cell r="N284" t="str">
            <v>NEPALESE</v>
          </cell>
          <cell r="O284">
            <v>41969</v>
          </cell>
          <cell r="P284">
            <v>2377367939</v>
          </cell>
          <cell r="Q284">
            <v>44567</v>
          </cell>
          <cell r="R284">
            <v>44895</v>
          </cell>
          <cell r="S284" t="str">
            <v>JUBAIL</v>
          </cell>
          <cell r="T284" t="str">
            <v>06465197</v>
          </cell>
          <cell r="U284">
            <v>41401</v>
          </cell>
          <cell r="V284">
            <v>45052</v>
          </cell>
          <cell r="W284" t="str">
            <v>MOFA, NEPAL</v>
          </cell>
          <cell r="X284">
            <v>30350</v>
          </cell>
          <cell r="Y284">
            <v>39</v>
          </cell>
          <cell r="Z284" t="str">
            <v>00966 58 281 4801</v>
          </cell>
          <cell r="AA284" t="str">
            <v>O+</v>
          </cell>
          <cell r="AB284" t="str">
            <v>NON MUSLIM</v>
          </cell>
          <cell r="AC284" t="str">
            <v>lakhanthakur12318@gmail.com</v>
          </cell>
          <cell r="AD284">
            <v>0</v>
          </cell>
          <cell r="AE284" t="str">
            <v>00977 981 586 3187</v>
          </cell>
          <cell r="AF284" t="str">
            <v>YES</v>
          </cell>
          <cell r="AG284">
            <v>12</v>
          </cell>
          <cell r="AH284">
            <v>8</v>
          </cell>
          <cell r="AI284" t="str">
            <v>YES</v>
          </cell>
          <cell r="AJ284" t="str">
            <v>MALE</v>
          </cell>
          <cell r="AK284" t="str">
            <v>KATHMANDU, NEPAL</v>
          </cell>
          <cell r="AL284">
            <v>0</v>
          </cell>
          <cell r="AM284" t="str">
            <v>SKILLED</v>
          </cell>
          <cell r="AN284" t="str">
            <v>MARRIED</v>
          </cell>
          <cell r="AO284" t="str">
            <v>NO</v>
          </cell>
          <cell r="AP284" t="str">
            <v>N/A</v>
          </cell>
          <cell r="AQ284">
            <v>0</v>
          </cell>
          <cell r="AR284" t="str">
            <v>1 Month Salary after 1 Year</v>
          </cell>
          <cell r="AS284" t="str">
            <v>FRIDAY</v>
          </cell>
        </row>
        <row r="285">
          <cell r="C285">
            <v>4985</v>
          </cell>
          <cell r="D285">
            <v>100396</v>
          </cell>
          <cell r="E285" t="str">
            <v>RSIJ-1477</v>
          </cell>
          <cell r="F285" t="str">
            <v>KHALID</v>
          </cell>
          <cell r="G285" t="str">
            <v>SHAFFAQAH</v>
          </cell>
          <cell r="H285" t="str">
            <v>AL SHAMMARI</v>
          </cell>
          <cell r="I285" t="str">
            <v>KHALID SHAFFAQAH AL SHAMMARI</v>
          </cell>
          <cell r="J285" t="str">
            <v>SECURITY GUARD</v>
          </cell>
          <cell r="K285" t="str">
            <v>SECURITY</v>
          </cell>
          <cell r="L285" t="str">
            <v>IFM &amp; Rental-Security Services</v>
          </cell>
          <cell r="M285" t="str">
            <v>RAK - RSH HIGHWAY CAMP</v>
          </cell>
          <cell r="N285" t="str">
            <v>SAUDI</v>
          </cell>
          <cell r="O285">
            <v>41944</v>
          </cell>
          <cell r="P285">
            <v>1027946266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28525</v>
          </cell>
          <cell r="Y285">
            <v>44</v>
          </cell>
          <cell r="Z285" t="str">
            <v>00966 56 772 9357</v>
          </cell>
          <cell r="AA285" t="str">
            <v>O+</v>
          </cell>
          <cell r="AB285" t="str">
            <v>MUSLIM</v>
          </cell>
          <cell r="AC285" t="str">
            <v>tatakom20@gmail.com</v>
          </cell>
          <cell r="AD285">
            <v>0</v>
          </cell>
          <cell r="AE285" t="str">
            <v>056 772 9357</v>
          </cell>
          <cell r="AF285" t="str">
            <v>YES</v>
          </cell>
          <cell r="AG285">
            <v>12</v>
          </cell>
          <cell r="AH285">
            <v>8</v>
          </cell>
          <cell r="AI285" t="str">
            <v>YES</v>
          </cell>
          <cell r="AJ285" t="str">
            <v>MALE</v>
          </cell>
          <cell r="AK285" t="str">
            <v>DAMMAM, SAUDI ARABIA</v>
          </cell>
          <cell r="AL285">
            <v>0</v>
          </cell>
          <cell r="AM285" t="str">
            <v>SEMISKILLED</v>
          </cell>
          <cell r="AN285" t="str">
            <v>MARRIED</v>
          </cell>
          <cell r="AO285" t="str">
            <v>NO</v>
          </cell>
          <cell r="AP285" t="str">
            <v>N/A</v>
          </cell>
          <cell r="AQ285">
            <v>0</v>
          </cell>
          <cell r="AR285" t="str">
            <v>1 Month Salary after 1 Year</v>
          </cell>
          <cell r="AS285">
            <v>0</v>
          </cell>
        </row>
        <row r="286">
          <cell r="C286">
            <v>4996</v>
          </cell>
          <cell r="D286">
            <v>100397</v>
          </cell>
          <cell r="E286" t="str">
            <v>RSIJ-1478</v>
          </cell>
          <cell r="F286" t="str">
            <v>PHEKAN KUMAR</v>
          </cell>
          <cell r="G286">
            <v>0</v>
          </cell>
          <cell r="H286" t="str">
            <v>THAKUR</v>
          </cell>
          <cell r="I286" t="str">
            <v>PHEKAN KUMAR THAKUR</v>
          </cell>
          <cell r="J286" t="str">
            <v>CARPENTER</v>
          </cell>
          <cell r="K286" t="str">
            <v>PRODUCTION</v>
          </cell>
          <cell r="L286" t="str">
            <v>C&amp;M - Plants &amp; Manufacturing</v>
          </cell>
          <cell r="M286" t="str">
            <v>JUBAIL - FACTORY SIDEWALL</v>
          </cell>
          <cell r="N286" t="str">
            <v>NEPALESE</v>
          </cell>
          <cell r="O286">
            <v>41981</v>
          </cell>
          <cell r="P286">
            <v>2332327366</v>
          </cell>
          <cell r="Q286">
            <v>43850</v>
          </cell>
          <cell r="R286">
            <v>44954</v>
          </cell>
          <cell r="S286" t="str">
            <v>JUBAIL</v>
          </cell>
          <cell r="T286" t="str">
            <v>07857830</v>
          </cell>
          <cell r="U286">
            <v>41897</v>
          </cell>
          <cell r="V286">
            <v>45549</v>
          </cell>
          <cell r="W286" t="str">
            <v>RIYADH</v>
          </cell>
          <cell r="X286">
            <v>30038</v>
          </cell>
          <cell r="Y286">
            <v>40</v>
          </cell>
          <cell r="Z286" t="str">
            <v>00966 57 145 6610</v>
          </cell>
          <cell r="AA286" t="str">
            <v>O+</v>
          </cell>
          <cell r="AB286" t="str">
            <v>NON MUSLIM</v>
          </cell>
          <cell r="AC286" t="str">
            <v>phekanthakur1982@gmail.com</v>
          </cell>
          <cell r="AD286">
            <v>0</v>
          </cell>
          <cell r="AE286" t="str">
            <v>00977 984 011 6089</v>
          </cell>
          <cell r="AF286" t="str">
            <v>YES</v>
          </cell>
          <cell r="AG286">
            <v>12</v>
          </cell>
          <cell r="AH286">
            <v>8</v>
          </cell>
          <cell r="AI286" t="str">
            <v>YES</v>
          </cell>
          <cell r="AJ286" t="str">
            <v>MALE</v>
          </cell>
          <cell r="AK286" t="str">
            <v>KATHMANDU, NEPAL</v>
          </cell>
          <cell r="AL286">
            <v>0</v>
          </cell>
          <cell r="AM286" t="str">
            <v>SKILLED</v>
          </cell>
          <cell r="AN286" t="str">
            <v>MARRIED</v>
          </cell>
          <cell r="AO286" t="str">
            <v>NO</v>
          </cell>
          <cell r="AP286" t="str">
            <v>N/A</v>
          </cell>
          <cell r="AQ286">
            <v>0</v>
          </cell>
          <cell r="AR286" t="str">
            <v>1 Month Salary after 1 Year</v>
          </cell>
          <cell r="AS286" t="str">
            <v>FRIDAY</v>
          </cell>
        </row>
        <row r="287">
          <cell r="C287">
            <v>5001</v>
          </cell>
          <cell r="D287">
            <v>100398</v>
          </cell>
          <cell r="E287" t="str">
            <v>RSIJ-1481</v>
          </cell>
          <cell r="F287" t="str">
            <v>FELINO</v>
          </cell>
          <cell r="G287" t="str">
            <v>JAVELONA</v>
          </cell>
          <cell r="H287" t="str">
            <v>ELMAGUIN</v>
          </cell>
          <cell r="I287" t="str">
            <v>FELINO JAVELONA ELMAGUIN</v>
          </cell>
          <cell r="J287" t="str">
            <v>A/C TECHNICIAN</v>
          </cell>
          <cell r="K287" t="str">
            <v>CAMP OPERATIONS.</v>
          </cell>
          <cell r="L287" t="str">
            <v>IFM &amp; Rental - Projects &amp; Camps Operations</v>
          </cell>
          <cell r="M287" t="str">
            <v>JUBAIL - RSH EMPLOYEE CAMP</v>
          </cell>
          <cell r="N287" t="str">
            <v>FILIPINO</v>
          </cell>
          <cell r="O287">
            <v>41981</v>
          </cell>
          <cell r="P287">
            <v>2377542309</v>
          </cell>
          <cell r="Q287">
            <v>43845</v>
          </cell>
          <cell r="R287">
            <v>44906</v>
          </cell>
          <cell r="S287" t="str">
            <v>JUBAIL</v>
          </cell>
          <cell r="T287" t="str">
            <v>P0141728B</v>
          </cell>
          <cell r="U287">
            <v>43472</v>
          </cell>
          <cell r="V287">
            <v>47124</v>
          </cell>
          <cell r="W287" t="str">
            <v>DFA MANILA</v>
          </cell>
          <cell r="X287">
            <v>30290</v>
          </cell>
          <cell r="Y287">
            <v>40</v>
          </cell>
          <cell r="Z287" t="str">
            <v>00966 59 204 2450</v>
          </cell>
          <cell r="AA287" t="str">
            <v>O+</v>
          </cell>
          <cell r="AB287" t="str">
            <v>NON MUSLIM</v>
          </cell>
          <cell r="AC287" t="str">
            <v>flenzymarie@yahoo.com</v>
          </cell>
          <cell r="AD287">
            <v>0</v>
          </cell>
          <cell r="AE287" t="str">
            <v>0063 975 309 3242</v>
          </cell>
          <cell r="AF287" t="str">
            <v>YES</v>
          </cell>
          <cell r="AG287">
            <v>12</v>
          </cell>
          <cell r="AH287">
            <v>8</v>
          </cell>
          <cell r="AI287" t="str">
            <v>YES</v>
          </cell>
          <cell r="AJ287" t="str">
            <v>MALE</v>
          </cell>
          <cell r="AK287" t="str">
            <v>MANILA, PHILIPPINES</v>
          </cell>
          <cell r="AL287">
            <v>0</v>
          </cell>
          <cell r="AM287" t="str">
            <v>SKILLED</v>
          </cell>
          <cell r="AN287" t="str">
            <v>MARRIED</v>
          </cell>
          <cell r="AO287" t="str">
            <v>NO</v>
          </cell>
          <cell r="AP287" t="str">
            <v>N/A</v>
          </cell>
          <cell r="AQ287">
            <v>0</v>
          </cell>
          <cell r="AR287" t="str">
            <v>1 Month Salary after 1 Year</v>
          </cell>
          <cell r="AS287" t="str">
            <v>FRIDAY</v>
          </cell>
        </row>
        <row r="288">
          <cell r="C288">
            <v>5003</v>
          </cell>
          <cell r="D288">
            <v>100400</v>
          </cell>
          <cell r="E288" t="str">
            <v>RSIJ-1483</v>
          </cell>
          <cell r="F288" t="str">
            <v>JEREMIAS</v>
          </cell>
          <cell r="G288" t="str">
            <v>MERCADO</v>
          </cell>
          <cell r="H288" t="str">
            <v>JAVIER</v>
          </cell>
          <cell r="I288" t="str">
            <v>JEREMIAS MERCADO JAVIER</v>
          </cell>
          <cell r="J288" t="str">
            <v>STP OPERATOR</v>
          </cell>
          <cell r="K288" t="str">
            <v>CAMP OPERATIONS.</v>
          </cell>
          <cell r="L288" t="str">
            <v>IFM &amp; Rental - Projects &amp; Camps Operations</v>
          </cell>
          <cell r="M288" t="str">
            <v>TURAIF - PROFESSIONAL CAMP 3</v>
          </cell>
          <cell r="N288" t="str">
            <v>FILIPINO</v>
          </cell>
          <cell r="O288">
            <v>41981</v>
          </cell>
          <cell r="P288">
            <v>2377567587</v>
          </cell>
          <cell r="Q288">
            <v>43800</v>
          </cell>
          <cell r="R288">
            <v>44906</v>
          </cell>
          <cell r="S288" t="str">
            <v>JUBAIL</v>
          </cell>
          <cell r="T288" t="str">
            <v>P1503144A</v>
          </cell>
          <cell r="U288">
            <v>42752</v>
          </cell>
          <cell r="V288">
            <v>44577</v>
          </cell>
          <cell r="W288" t="str">
            <v>DFA MANILA</v>
          </cell>
          <cell r="X288">
            <v>29701</v>
          </cell>
          <cell r="Y288">
            <v>41</v>
          </cell>
          <cell r="Z288" t="str">
            <v>00966 50 863 4304</v>
          </cell>
          <cell r="AA288" t="str">
            <v>B+</v>
          </cell>
          <cell r="AB288" t="str">
            <v>NON MUSLIM</v>
          </cell>
          <cell r="AC288" t="str">
            <v>jrms2581@gmail.com</v>
          </cell>
          <cell r="AD288">
            <v>0</v>
          </cell>
          <cell r="AE288" t="str">
            <v>0063 915 940 1876</v>
          </cell>
          <cell r="AF288" t="str">
            <v>YES</v>
          </cell>
          <cell r="AG288">
            <v>12</v>
          </cell>
          <cell r="AH288">
            <v>8</v>
          </cell>
          <cell r="AI288" t="str">
            <v>YES</v>
          </cell>
          <cell r="AJ288" t="str">
            <v>MALE</v>
          </cell>
          <cell r="AK288" t="str">
            <v>MANILA, PHILIPPINES</v>
          </cell>
          <cell r="AL288">
            <v>0</v>
          </cell>
          <cell r="AM288" t="str">
            <v>SKILLED</v>
          </cell>
          <cell r="AN288" t="str">
            <v>MARRIED</v>
          </cell>
          <cell r="AO288" t="str">
            <v>NO</v>
          </cell>
          <cell r="AP288" t="str">
            <v>N/A</v>
          </cell>
          <cell r="AQ288">
            <v>0</v>
          </cell>
          <cell r="AR288" t="str">
            <v>1 Month Salary after 1 Year</v>
          </cell>
          <cell r="AS288" t="str">
            <v>FRIDAY</v>
          </cell>
        </row>
        <row r="289">
          <cell r="C289">
            <v>5010</v>
          </cell>
          <cell r="D289">
            <v>100401</v>
          </cell>
          <cell r="E289" t="str">
            <v>RSIJ-1485</v>
          </cell>
          <cell r="F289" t="str">
            <v>SHRAWAN KUMAR</v>
          </cell>
          <cell r="G289">
            <v>0</v>
          </cell>
          <cell r="H289" t="str">
            <v>SAH</v>
          </cell>
          <cell r="I289" t="str">
            <v>SHRAWAN KUMAR SAH</v>
          </cell>
          <cell r="J289" t="str">
            <v>PLUMBER</v>
          </cell>
          <cell r="K289" t="str">
            <v>PRODUCTION</v>
          </cell>
          <cell r="L289" t="str">
            <v>C&amp;M - Plants &amp; Manufacturing</v>
          </cell>
          <cell r="M289" t="str">
            <v>JUBAIL - FACTORY</v>
          </cell>
          <cell r="N289" t="str">
            <v>NEPALESE</v>
          </cell>
          <cell r="O289">
            <v>41982</v>
          </cell>
          <cell r="P289">
            <v>2378140236</v>
          </cell>
          <cell r="Q289">
            <v>44567</v>
          </cell>
          <cell r="R289">
            <v>44908</v>
          </cell>
          <cell r="S289" t="str">
            <v>JUBAIL</v>
          </cell>
          <cell r="T289" t="str">
            <v>07206044</v>
          </cell>
          <cell r="U289">
            <v>41726</v>
          </cell>
          <cell r="V289">
            <v>45378</v>
          </cell>
          <cell r="W289" t="str">
            <v>MOFA, NEPAL</v>
          </cell>
          <cell r="X289">
            <v>32700</v>
          </cell>
          <cell r="Y289">
            <v>33</v>
          </cell>
          <cell r="Z289" t="str">
            <v>00966 57 175 5863</v>
          </cell>
          <cell r="AA289" t="str">
            <v>B+</v>
          </cell>
          <cell r="AB289" t="str">
            <v>NON MUSLIM</v>
          </cell>
          <cell r="AC289" t="str">
            <v>shraban40@gmail.com</v>
          </cell>
          <cell r="AD289">
            <v>0</v>
          </cell>
          <cell r="AE289" t="str">
            <v>00977 984 442 5990</v>
          </cell>
          <cell r="AF289" t="str">
            <v>YES</v>
          </cell>
          <cell r="AG289">
            <v>12</v>
          </cell>
          <cell r="AH289">
            <v>8</v>
          </cell>
          <cell r="AI289" t="str">
            <v>YES</v>
          </cell>
          <cell r="AJ289" t="str">
            <v>MALE</v>
          </cell>
          <cell r="AK289" t="str">
            <v>KATHMANDU, NEPAL</v>
          </cell>
          <cell r="AL289">
            <v>0</v>
          </cell>
          <cell r="AM289" t="str">
            <v>SKILLED</v>
          </cell>
          <cell r="AN289" t="str">
            <v>MARRIED</v>
          </cell>
          <cell r="AO289" t="str">
            <v>NO</v>
          </cell>
          <cell r="AP289" t="str">
            <v>N/A</v>
          </cell>
          <cell r="AQ289">
            <v>0</v>
          </cell>
          <cell r="AR289" t="str">
            <v>1 Month Salary after 1 Year</v>
          </cell>
          <cell r="AS289" t="str">
            <v>FRIDAY</v>
          </cell>
        </row>
        <row r="290">
          <cell r="C290">
            <v>5016</v>
          </cell>
          <cell r="D290">
            <v>100402</v>
          </cell>
          <cell r="E290" t="str">
            <v>RSIJ-1486</v>
          </cell>
          <cell r="F290" t="str">
            <v>MAHENDRA</v>
          </cell>
          <cell r="G290">
            <v>0</v>
          </cell>
          <cell r="H290" t="str">
            <v>THAKUR</v>
          </cell>
          <cell r="I290" t="str">
            <v>MAHENDRA THAKUR</v>
          </cell>
          <cell r="J290" t="str">
            <v>CARPENTER</v>
          </cell>
          <cell r="K290" t="str">
            <v>PRODUCTION</v>
          </cell>
          <cell r="L290" t="str">
            <v>C&amp;M - Plants &amp; Manufacturing</v>
          </cell>
          <cell r="M290" t="str">
            <v>JUBAIL - FACTORY FINISHING</v>
          </cell>
          <cell r="N290" t="str">
            <v>NEPALESE</v>
          </cell>
          <cell r="O290">
            <v>41982</v>
          </cell>
          <cell r="P290">
            <v>2378102442</v>
          </cell>
          <cell r="Q290">
            <v>44567</v>
          </cell>
          <cell r="R290">
            <v>44908</v>
          </cell>
          <cell r="S290" t="str">
            <v>JUBAIL</v>
          </cell>
          <cell r="T290" t="str">
            <v>07927916</v>
          </cell>
          <cell r="U290">
            <v>41921</v>
          </cell>
          <cell r="V290">
            <v>45573</v>
          </cell>
          <cell r="W290" t="str">
            <v>MOFA, NEPAL</v>
          </cell>
          <cell r="X290">
            <v>27502</v>
          </cell>
          <cell r="Y290">
            <v>47</v>
          </cell>
          <cell r="Z290" t="str">
            <v>00966 59 039 7339</v>
          </cell>
          <cell r="AA290" t="str">
            <v>A+</v>
          </cell>
          <cell r="AB290" t="str">
            <v>NON MUSLIM</v>
          </cell>
          <cell r="AC290" t="str">
            <v>mahindrathakur769@gmail.com</v>
          </cell>
          <cell r="AD290">
            <v>0</v>
          </cell>
          <cell r="AE290" t="str">
            <v>00977 980 764 0925</v>
          </cell>
          <cell r="AF290" t="str">
            <v>YES</v>
          </cell>
          <cell r="AG290">
            <v>12</v>
          </cell>
          <cell r="AH290">
            <v>8</v>
          </cell>
          <cell r="AI290" t="str">
            <v>YES</v>
          </cell>
          <cell r="AJ290" t="str">
            <v>MALE</v>
          </cell>
          <cell r="AK290" t="str">
            <v>KATHMANDU, NEPAL</v>
          </cell>
          <cell r="AL290">
            <v>0</v>
          </cell>
          <cell r="AM290" t="str">
            <v>SKILLED</v>
          </cell>
          <cell r="AN290" t="str">
            <v>MARRIED</v>
          </cell>
          <cell r="AO290" t="str">
            <v>NO</v>
          </cell>
          <cell r="AP290" t="str">
            <v>N/A</v>
          </cell>
          <cell r="AQ290">
            <v>0</v>
          </cell>
          <cell r="AR290" t="str">
            <v>1 Month Salary after 1 Year</v>
          </cell>
          <cell r="AS290" t="str">
            <v>FRIDAY</v>
          </cell>
        </row>
        <row r="291">
          <cell r="C291">
            <v>5021</v>
          </cell>
          <cell r="D291">
            <v>100403</v>
          </cell>
          <cell r="E291" t="str">
            <v>RSIJ-1488</v>
          </cell>
          <cell r="F291" t="str">
            <v>RAMNATH</v>
          </cell>
          <cell r="G291">
            <v>0</v>
          </cell>
          <cell r="H291" t="str">
            <v>THAKUR</v>
          </cell>
          <cell r="I291" t="str">
            <v>RAMNATH THAKUR</v>
          </cell>
          <cell r="J291" t="str">
            <v>CARPENTER</v>
          </cell>
          <cell r="K291" t="str">
            <v>SITE WORK</v>
          </cell>
          <cell r="L291" t="str">
            <v xml:space="preserve">C&amp;M - Constructions Operations </v>
          </cell>
          <cell r="M291" t="str">
            <v>JUBAIL - SITE</v>
          </cell>
          <cell r="N291" t="str">
            <v>NEPALESE</v>
          </cell>
          <cell r="O291">
            <v>41982</v>
          </cell>
          <cell r="P291">
            <v>2378143073</v>
          </cell>
          <cell r="Q291">
            <v>44567</v>
          </cell>
          <cell r="R291">
            <v>44908</v>
          </cell>
          <cell r="S291" t="str">
            <v>JUBAIL</v>
          </cell>
          <cell r="T291" t="str">
            <v>07533544</v>
          </cell>
          <cell r="U291">
            <v>41814</v>
          </cell>
          <cell r="V291">
            <v>45466</v>
          </cell>
          <cell r="W291" t="str">
            <v>MOFA, NEPAL</v>
          </cell>
          <cell r="X291">
            <v>32288</v>
          </cell>
          <cell r="Y291">
            <v>34</v>
          </cell>
          <cell r="Z291" t="str">
            <v>00966 50 995 4366</v>
          </cell>
          <cell r="AA291" t="str">
            <v>B+</v>
          </cell>
          <cell r="AB291" t="str">
            <v>NON MUSLIM</v>
          </cell>
          <cell r="AC291" t="str">
            <v>ramnaththakur482@gmail.com</v>
          </cell>
          <cell r="AD291">
            <v>0</v>
          </cell>
          <cell r="AE291" t="str">
            <v>00977 981 200 5541</v>
          </cell>
          <cell r="AF291" t="str">
            <v>YES</v>
          </cell>
          <cell r="AG291">
            <v>12</v>
          </cell>
          <cell r="AH291">
            <v>8</v>
          </cell>
          <cell r="AI291" t="str">
            <v>YES</v>
          </cell>
          <cell r="AJ291" t="str">
            <v>MALE</v>
          </cell>
          <cell r="AK291" t="str">
            <v>KATHMANDU, NEPAL</v>
          </cell>
          <cell r="AL291">
            <v>0</v>
          </cell>
          <cell r="AM291" t="str">
            <v>SKILLED</v>
          </cell>
          <cell r="AN291" t="str">
            <v>MARRIED</v>
          </cell>
          <cell r="AO291" t="str">
            <v>NO</v>
          </cell>
          <cell r="AP291" t="str">
            <v>N/A</v>
          </cell>
          <cell r="AQ291">
            <v>0</v>
          </cell>
          <cell r="AR291" t="str">
            <v>1 Month Salary after 1 Year</v>
          </cell>
          <cell r="AS291" t="str">
            <v>FRIDAY</v>
          </cell>
        </row>
        <row r="292">
          <cell r="C292">
            <v>5023</v>
          </cell>
          <cell r="D292">
            <v>100404</v>
          </cell>
          <cell r="E292" t="str">
            <v>RSIJ-1490</v>
          </cell>
          <cell r="F292" t="str">
            <v>SHALIKRAM</v>
          </cell>
          <cell r="G292">
            <v>0</v>
          </cell>
          <cell r="H292" t="str">
            <v>BHANDARI</v>
          </cell>
          <cell r="I292" t="str">
            <v>SHALIKRAM BHANDARI</v>
          </cell>
          <cell r="J292" t="str">
            <v>COOK</v>
          </cell>
          <cell r="K292" t="str">
            <v>CAMP OPERATIONS.</v>
          </cell>
          <cell r="L292" t="str">
            <v>IFM &amp; Rental - Projects &amp; Camps Operations</v>
          </cell>
          <cell r="M292" t="str">
            <v>TURAIF - PROFESSIONAL CAMP 3</v>
          </cell>
          <cell r="N292" t="str">
            <v>NEPALESE</v>
          </cell>
          <cell r="O292">
            <v>41982</v>
          </cell>
          <cell r="P292">
            <v>2378143552</v>
          </cell>
          <cell r="Q292">
            <v>43800</v>
          </cell>
          <cell r="R292">
            <v>44908</v>
          </cell>
          <cell r="S292" t="str">
            <v>JUBAIL</v>
          </cell>
          <cell r="T292" t="str">
            <v>PA0180969</v>
          </cell>
          <cell r="U292">
            <v>44627</v>
          </cell>
          <cell r="V292">
            <v>48279</v>
          </cell>
          <cell r="W292" t="str">
            <v>MOFA, NEPAL</v>
          </cell>
          <cell r="X292">
            <v>29035</v>
          </cell>
          <cell r="Y292">
            <v>43</v>
          </cell>
          <cell r="Z292" t="str">
            <v>00966 57 239 4897</v>
          </cell>
          <cell r="AA292" t="str">
            <v>O+</v>
          </cell>
          <cell r="AB292" t="str">
            <v>NON MUSLIM</v>
          </cell>
          <cell r="AC292" t="str">
            <v>bhandharisalikram@gmail.com</v>
          </cell>
          <cell r="AD292">
            <v>0</v>
          </cell>
          <cell r="AE292" t="str">
            <v>00977 986 702 5925</v>
          </cell>
          <cell r="AF292" t="str">
            <v>YES</v>
          </cell>
          <cell r="AG292">
            <v>12</v>
          </cell>
          <cell r="AH292">
            <v>8</v>
          </cell>
          <cell r="AI292" t="str">
            <v>YES</v>
          </cell>
          <cell r="AJ292" t="str">
            <v>MALE</v>
          </cell>
          <cell r="AK292" t="str">
            <v>KATHMANDU, NEPAL</v>
          </cell>
          <cell r="AL292">
            <v>0</v>
          </cell>
          <cell r="AM292" t="str">
            <v>SKILLED</v>
          </cell>
          <cell r="AN292" t="str">
            <v>MARRIED</v>
          </cell>
          <cell r="AO292" t="str">
            <v>NO</v>
          </cell>
          <cell r="AP292" t="str">
            <v>N/A</v>
          </cell>
          <cell r="AQ292">
            <v>0</v>
          </cell>
          <cell r="AR292" t="str">
            <v>1 Month Salary after 1 Year</v>
          </cell>
          <cell r="AS292" t="str">
            <v>FRIDAY</v>
          </cell>
        </row>
        <row r="293">
          <cell r="C293">
            <v>5025</v>
          </cell>
          <cell r="D293">
            <v>100405</v>
          </cell>
          <cell r="E293" t="str">
            <v>RSIJ-1492</v>
          </cell>
          <cell r="F293" t="str">
            <v>MOHAN KUMAR</v>
          </cell>
          <cell r="G293">
            <v>0</v>
          </cell>
          <cell r="H293" t="str">
            <v>VISHWAKARMA</v>
          </cell>
          <cell r="I293" t="str">
            <v>MOHAN KUMAR VISHWAKARMA</v>
          </cell>
          <cell r="J293" t="str">
            <v>CARPENTER</v>
          </cell>
          <cell r="K293" t="str">
            <v>SITE WORK</v>
          </cell>
          <cell r="L293" t="str">
            <v xml:space="preserve">C&amp;M - Constructions Operations </v>
          </cell>
          <cell r="M293" t="str">
            <v>JUBAIL - SITE</v>
          </cell>
          <cell r="N293" t="str">
            <v>INDIAN</v>
          </cell>
          <cell r="O293">
            <v>41984</v>
          </cell>
          <cell r="P293">
            <v>2378312140</v>
          </cell>
          <cell r="Q293">
            <v>44578</v>
          </cell>
          <cell r="R293">
            <v>44909</v>
          </cell>
          <cell r="S293" t="str">
            <v>JUBAIL</v>
          </cell>
          <cell r="T293" t="str">
            <v>L9598964</v>
          </cell>
          <cell r="U293">
            <v>41779</v>
          </cell>
          <cell r="V293">
            <v>45431</v>
          </cell>
          <cell r="W293" t="str">
            <v>LUCKNOW</v>
          </cell>
          <cell r="X293">
            <v>26839</v>
          </cell>
          <cell r="Y293">
            <v>49</v>
          </cell>
          <cell r="Z293" t="str">
            <v>00966 50 120 3648</v>
          </cell>
          <cell r="AA293" t="str">
            <v>O+</v>
          </cell>
          <cell r="AB293" t="str">
            <v>NON MUSLIM</v>
          </cell>
          <cell r="AC293" t="str">
            <v>mohankumarjubail@gmail.com</v>
          </cell>
          <cell r="AD293">
            <v>0</v>
          </cell>
          <cell r="AE293" t="str">
            <v>0091 991 878 3362</v>
          </cell>
          <cell r="AF293" t="str">
            <v>YES</v>
          </cell>
          <cell r="AG293">
            <v>12</v>
          </cell>
          <cell r="AH293">
            <v>8</v>
          </cell>
          <cell r="AI293" t="str">
            <v>YES</v>
          </cell>
          <cell r="AJ293" t="str">
            <v>MALE</v>
          </cell>
          <cell r="AK293" t="str">
            <v>BOMBAY, INDIA</v>
          </cell>
          <cell r="AL293">
            <v>0</v>
          </cell>
          <cell r="AM293" t="str">
            <v>SKILLED</v>
          </cell>
          <cell r="AN293" t="str">
            <v>MARRIED</v>
          </cell>
          <cell r="AO293" t="str">
            <v>NO</v>
          </cell>
          <cell r="AP293" t="str">
            <v>N/A</v>
          </cell>
          <cell r="AQ293">
            <v>0</v>
          </cell>
          <cell r="AR293" t="str">
            <v>1 Month Salary after 1 Year</v>
          </cell>
          <cell r="AS293" t="str">
            <v>FRIDAY</v>
          </cell>
        </row>
        <row r="294">
          <cell r="C294">
            <v>5026</v>
          </cell>
          <cell r="D294">
            <v>100406</v>
          </cell>
          <cell r="E294" t="str">
            <v>RSIJ-1493</v>
          </cell>
          <cell r="F294" t="str">
            <v>MOHAMMAD AKMAL</v>
          </cell>
          <cell r="G294">
            <v>0</v>
          </cell>
          <cell r="H294" t="str">
            <v>FARUQUI</v>
          </cell>
          <cell r="I294" t="str">
            <v>MOHAMMAD AKMAL FARUQUI</v>
          </cell>
          <cell r="J294" t="str">
            <v>A/C TECHNICIAN</v>
          </cell>
          <cell r="K294" t="str">
            <v>CAMP OPERATIONS.</v>
          </cell>
          <cell r="L294" t="str">
            <v>IFM &amp; Rental - Projects &amp; Camps Operations</v>
          </cell>
          <cell r="M294" t="str">
            <v>HARADH - XTD-2</v>
          </cell>
          <cell r="N294" t="str">
            <v>INDIAN</v>
          </cell>
          <cell r="O294">
            <v>41984</v>
          </cell>
          <cell r="P294">
            <v>2378312322</v>
          </cell>
          <cell r="Q294">
            <v>44578</v>
          </cell>
          <cell r="R294">
            <v>44909</v>
          </cell>
          <cell r="S294" t="str">
            <v>JUBAIL</v>
          </cell>
          <cell r="T294" t="str">
            <v>S4651855</v>
          </cell>
          <cell r="U294">
            <v>43213</v>
          </cell>
          <cell r="V294">
            <v>46865</v>
          </cell>
          <cell r="W294" t="str">
            <v>JEDDAH</v>
          </cell>
          <cell r="X294">
            <v>32025</v>
          </cell>
          <cell r="Y294">
            <v>35</v>
          </cell>
          <cell r="Z294" t="str">
            <v>00966 57 178 3996</v>
          </cell>
          <cell r="AA294" t="str">
            <v>O+</v>
          </cell>
          <cell r="AB294" t="str">
            <v>MUSLIM</v>
          </cell>
          <cell r="AC294" t="str">
            <v>mdakmal9389@gmail.com</v>
          </cell>
          <cell r="AD294">
            <v>0</v>
          </cell>
          <cell r="AE294" t="str">
            <v>0091 995 659 6521</v>
          </cell>
          <cell r="AF294" t="str">
            <v>YES</v>
          </cell>
          <cell r="AG294">
            <v>12</v>
          </cell>
          <cell r="AH294">
            <v>8</v>
          </cell>
          <cell r="AI294" t="str">
            <v>YES</v>
          </cell>
          <cell r="AJ294" t="str">
            <v>MALE</v>
          </cell>
          <cell r="AK294" t="str">
            <v>BOMBAY, INDIA</v>
          </cell>
          <cell r="AL294">
            <v>0</v>
          </cell>
          <cell r="AM294" t="str">
            <v>SKILLED</v>
          </cell>
          <cell r="AN294" t="str">
            <v>MARRIED</v>
          </cell>
          <cell r="AO294" t="str">
            <v>NO</v>
          </cell>
          <cell r="AP294" t="str">
            <v>N/A</v>
          </cell>
          <cell r="AQ294">
            <v>0</v>
          </cell>
          <cell r="AR294" t="str">
            <v>1 Month Salary after 1 Year</v>
          </cell>
          <cell r="AS294" t="str">
            <v>FRIDAY</v>
          </cell>
        </row>
        <row r="295">
          <cell r="C295">
            <v>5030</v>
          </cell>
          <cell r="D295">
            <v>100407</v>
          </cell>
          <cell r="E295" t="str">
            <v>RSIJ-1494</v>
          </cell>
          <cell r="F295" t="str">
            <v>MOHAMMED SHADAB</v>
          </cell>
          <cell r="G295" t="str">
            <v>KHALILUR REHMAN</v>
          </cell>
          <cell r="H295" t="str">
            <v>QURESHI</v>
          </cell>
          <cell r="I295" t="str">
            <v>MOHAMMED SHADAB KHALILUR REHMAN QURESHI</v>
          </cell>
          <cell r="J295" t="str">
            <v>DATA ENTRY CLERK</v>
          </cell>
          <cell r="K295" t="str">
            <v>CAMP OPERATIONS.</v>
          </cell>
          <cell r="L295" t="str">
            <v>IFM &amp; Rental - Projects &amp; Camps Operations</v>
          </cell>
          <cell r="M295" t="str">
            <v>TURAIF - PROFESSIONAL CAMP</v>
          </cell>
          <cell r="N295" t="str">
            <v>INDIAN</v>
          </cell>
          <cell r="O295">
            <v>41984</v>
          </cell>
          <cell r="P295">
            <v>2378312769</v>
          </cell>
          <cell r="Q295">
            <v>44578</v>
          </cell>
          <cell r="R295">
            <v>44909</v>
          </cell>
          <cell r="S295" t="str">
            <v>JUBAIL</v>
          </cell>
          <cell r="T295" t="str">
            <v>L4336829</v>
          </cell>
          <cell r="U295">
            <v>41494</v>
          </cell>
          <cell r="V295">
            <v>45145</v>
          </cell>
          <cell r="W295" t="str">
            <v>MUMBAI</v>
          </cell>
          <cell r="X295">
            <v>33375</v>
          </cell>
          <cell r="Y295">
            <v>31</v>
          </cell>
          <cell r="Z295" t="str">
            <v>00966 57 196 2862</v>
          </cell>
          <cell r="AA295" t="str">
            <v>A+</v>
          </cell>
          <cell r="AB295" t="str">
            <v>MUSLIM</v>
          </cell>
          <cell r="AC295" t="str">
            <v>sohailkhan343@gmail.com</v>
          </cell>
          <cell r="AD295" t="str">
            <v>shadab.qureshi@redseaintl.com</v>
          </cell>
          <cell r="AE295" t="str">
            <v>0091 828 652 5230</v>
          </cell>
          <cell r="AF295" t="str">
            <v>YES</v>
          </cell>
          <cell r="AG295">
            <v>12</v>
          </cell>
          <cell r="AH295">
            <v>8</v>
          </cell>
          <cell r="AI295" t="str">
            <v>YES</v>
          </cell>
          <cell r="AJ295" t="str">
            <v>MALE</v>
          </cell>
          <cell r="AK295" t="str">
            <v>BOMBAY, INDIA</v>
          </cell>
          <cell r="AL295">
            <v>0</v>
          </cell>
          <cell r="AM295" t="str">
            <v>STAFF</v>
          </cell>
          <cell r="AN295" t="str">
            <v>MARRIED</v>
          </cell>
          <cell r="AO295" t="str">
            <v>NO</v>
          </cell>
          <cell r="AP295" t="str">
            <v>N/A</v>
          </cell>
          <cell r="AQ295">
            <v>0</v>
          </cell>
          <cell r="AR295" t="str">
            <v>1 Month Salary after 1 Year</v>
          </cell>
          <cell r="AS295" t="str">
            <v>FRIDAY</v>
          </cell>
        </row>
        <row r="296">
          <cell r="C296">
            <v>5033</v>
          </cell>
          <cell r="D296">
            <v>100408</v>
          </cell>
          <cell r="E296" t="str">
            <v>RSIJ-1496</v>
          </cell>
          <cell r="F296" t="str">
            <v>JOBRAN</v>
          </cell>
          <cell r="G296" t="str">
            <v>JUNAID</v>
          </cell>
          <cell r="H296" t="str">
            <v>FARIS</v>
          </cell>
          <cell r="I296" t="str">
            <v>JOBRAN JUNAID FARIS</v>
          </cell>
          <cell r="J296" t="str">
            <v>WELDER</v>
          </cell>
          <cell r="K296" t="str">
            <v>CAMP OPERATIONS.</v>
          </cell>
          <cell r="L296" t="str">
            <v>IFM &amp; Rental - Projects &amp; Camps Operations</v>
          </cell>
          <cell r="M296" t="str">
            <v>JIZAN - HANWAH</v>
          </cell>
          <cell r="N296" t="str">
            <v>SAUDI</v>
          </cell>
          <cell r="O296">
            <v>41974</v>
          </cell>
          <cell r="P296">
            <v>1001847829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30908</v>
          </cell>
          <cell r="Y296">
            <v>38</v>
          </cell>
          <cell r="Z296" t="str">
            <v>00966 53 560 3784</v>
          </cell>
          <cell r="AA296">
            <v>0</v>
          </cell>
          <cell r="AB296" t="str">
            <v>MUSLIM</v>
          </cell>
          <cell r="AC296" t="str">
            <v>jubranfaris.sa@gmail.com</v>
          </cell>
          <cell r="AD296">
            <v>0</v>
          </cell>
          <cell r="AE296">
            <v>0</v>
          </cell>
          <cell r="AF296" t="str">
            <v>YES</v>
          </cell>
          <cell r="AG296">
            <v>12</v>
          </cell>
          <cell r="AH296">
            <v>8</v>
          </cell>
          <cell r="AI296" t="str">
            <v>YES</v>
          </cell>
          <cell r="AJ296" t="str">
            <v>MALE</v>
          </cell>
          <cell r="AK296" t="str">
            <v>DAMMAM, SAUDI ARABIA</v>
          </cell>
          <cell r="AL296">
            <v>0</v>
          </cell>
          <cell r="AM296" t="str">
            <v>SKILLED</v>
          </cell>
          <cell r="AN296" t="str">
            <v>MARRIED</v>
          </cell>
          <cell r="AO296" t="str">
            <v>NO</v>
          </cell>
          <cell r="AP296" t="str">
            <v>N/A</v>
          </cell>
          <cell r="AQ296">
            <v>0</v>
          </cell>
          <cell r="AR296" t="str">
            <v>1 Month Salary after 1 Year</v>
          </cell>
          <cell r="AS296" t="str">
            <v>FRIDAY / SATURDAY</v>
          </cell>
        </row>
        <row r="297">
          <cell r="C297">
            <v>5034</v>
          </cell>
          <cell r="D297">
            <v>100409</v>
          </cell>
          <cell r="E297" t="str">
            <v>RSIJ-1497</v>
          </cell>
          <cell r="F297" t="str">
            <v>MURALI</v>
          </cell>
          <cell r="G297">
            <v>0</v>
          </cell>
          <cell r="H297" t="str">
            <v>JANARDHANAN</v>
          </cell>
          <cell r="I297" t="str">
            <v>MURALI JANARDHANAN</v>
          </cell>
          <cell r="J297" t="str">
            <v>FORKLIFT OPERATOR</v>
          </cell>
          <cell r="K297" t="str">
            <v>PRODUCTION</v>
          </cell>
          <cell r="L297" t="str">
            <v>C&amp;M - Plants &amp; Manufacturing</v>
          </cell>
          <cell r="M297" t="str">
            <v>JUBAIL - FACTORY</v>
          </cell>
          <cell r="N297" t="str">
            <v>INDIAN</v>
          </cell>
          <cell r="O297">
            <v>41991</v>
          </cell>
          <cell r="P297">
            <v>2378436915</v>
          </cell>
          <cell r="Q297">
            <v>44578</v>
          </cell>
          <cell r="R297">
            <v>44916</v>
          </cell>
          <cell r="S297" t="str">
            <v>JUBAIL</v>
          </cell>
          <cell r="T297" t="str">
            <v>N2971158</v>
          </cell>
          <cell r="U297">
            <v>42428</v>
          </cell>
          <cell r="V297">
            <v>46080</v>
          </cell>
          <cell r="W297" t="str">
            <v>RIYADH</v>
          </cell>
          <cell r="X297">
            <v>21683</v>
          </cell>
          <cell r="Y297">
            <v>63</v>
          </cell>
          <cell r="Z297" t="str">
            <v>00966 57 134 7701</v>
          </cell>
          <cell r="AA297" t="str">
            <v>B+</v>
          </cell>
          <cell r="AB297" t="str">
            <v>NON MUSLIM</v>
          </cell>
          <cell r="AC297" t="str">
            <v>muraliredsea@gmail.com</v>
          </cell>
          <cell r="AD297">
            <v>0</v>
          </cell>
          <cell r="AE297" t="str">
            <v>0091 812 911 1295</v>
          </cell>
          <cell r="AF297" t="str">
            <v>YES</v>
          </cell>
          <cell r="AG297">
            <v>12</v>
          </cell>
          <cell r="AH297">
            <v>8</v>
          </cell>
          <cell r="AI297" t="str">
            <v>YES</v>
          </cell>
          <cell r="AJ297" t="str">
            <v>MALE</v>
          </cell>
          <cell r="AK297" t="str">
            <v>BOMBAY, INDIA</v>
          </cell>
          <cell r="AL297">
            <v>0</v>
          </cell>
          <cell r="AM297" t="str">
            <v>SKILLED</v>
          </cell>
          <cell r="AN297" t="str">
            <v>MARRIED</v>
          </cell>
          <cell r="AO297" t="str">
            <v>NO</v>
          </cell>
          <cell r="AP297" t="str">
            <v>N/A</v>
          </cell>
          <cell r="AQ297">
            <v>0</v>
          </cell>
          <cell r="AR297" t="str">
            <v>1 Month Salary after 1 Year</v>
          </cell>
          <cell r="AS297" t="str">
            <v>FRIDAY</v>
          </cell>
        </row>
        <row r="298">
          <cell r="C298">
            <v>5039</v>
          </cell>
          <cell r="D298">
            <v>100411</v>
          </cell>
          <cell r="E298" t="str">
            <v>RSIJ-1499</v>
          </cell>
          <cell r="F298" t="str">
            <v>RINKU</v>
          </cell>
          <cell r="G298">
            <v>0</v>
          </cell>
          <cell r="H298" t="str">
            <v>SANTOSH KUMAR</v>
          </cell>
          <cell r="I298" t="str">
            <v>RINKU SANTOSH KUMAR</v>
          </cell>
          <cell r="J298" t="str">
            <v>WAITER</v>
          </cell>
          <cell r="K298" t="str">
            <v>CAMP OPERATIONS.</v>
          </cell>
          <cell r="L298" t="str">
            <v>IFM &amp; Rental - Projects &amp; Camps Operations</v>
          </cell>
          <cell r="M298" t="str">
            <v>TURAIF - PROFESSIONAL CAMP</v>
          </cell>
          <cell r="N298" t="str">
            <v>INDIAN</v>
          </cell>
          <cell r="O298">
            <v>41991</v>
          </cell>
          <cell r="P298">
            <v>2378511980</v>
          </cell>
          <cell r="Q298">
            <v>43800</v>
          </cell>
          <cell r="R298">
            <v>44916</v>
          </cell>
          <cell r="S298" t="str">
            <v>JUBAIL</v>
          </cell>
          <cell r="T298" t="str">
            <v>U8139531</v>
          </cell>
          <cell r="U298">
            <v>44250</v>
          </cell>
          <cell r="V298">
            <v>47901</v>
          </cell>
          <cell r="W298" t="str">
            <v>SHIMLA</v>
          </cell>
          <cell r="X298">
            <v>29036</v>
          </cell>
          <cell r="Y298">
            <v>43</v>
          </cell>
          <cell r="Z298" t="str">
            <v>00966 53 704 5571</v>
          </cell>
          <cell r="AA298" t="str">
            <v>O+</v>
          </cell>
          <cell r="AB298" t="str">
            <v>NON MUSLIM</v>
          </cell>
          <cell r="AC298" t="str">
            <v>rinkusantoshkumar@gmail.com</v>
          </cell>
          <cell r="AD298">
            <v>0</v>
          </cell>
          <cell r="AE298" t="str">
            <v>0091 889 468 7370</v>
          </cell>
          <cell r="AF298" t="str">
            <v>YES</v>
          </cell>
          <cell r="AG298">
            <v>12</v>
          </cell>
          <cell r="AH298">
            <v>8</v>
          </cell>
          <cell r="AI298" t="str">
            <v>YES</v>
          </cell>
          <cell r="AJ298" t="str">
            <v>MALE</v>
          </cell>
          <cell r="AK298" t="str">
            <v>BOMBAY, INDIA</v>
          </cell>
          <cell r="AL298">
            <v>0</v>
          </cell>
          <cell r="AM298" t="str">
            <v>LABOR</v>
          </cell>
          <cell r="AN298" t="str">
            <v>MARRIED</v>
          </cell>
          <cell r="AO298" t="str">
            <v>NO</v>
          </cell>
          <cell r="AP298" t="str">
            <v>N/A</v>
          </cell>
          <cell r="AQ298">
            <v>0</v>
          </cell>
          <cell r="AR298" t="str">
            <v>1 Month Salary after 1 Year</v>
          </cell>
          <cell r="AS298" t="str">
            <v>FRIDAY</v>
          </cell>
        </row>
        <row r="299">
          <cell r="C299">
            <v>5050</v>
          </cell>
          <cell r="D299">
            <v>100412</v>
          </cell>
          <cell r="E299" t="str">
            <v>RSIJ-1501</v>
          </cell>
          <cell r="F299" t="str">
            <v>KHALID</v>
          </cell>
          <cell r="G299" t="str">
            <v>ALI</v>
          </cell>
          <cell r="H299" t="str">
            <v>AL-GHANMI</v>
          </cell>
          <cell r="I299" t="str">
            <v>KHALID ALI AL-GHANMI</v>
          </cell>
          <cell r="J299" t="str">
            <v>SECURITY GUARD</v>
          </cell>
          <cell r="K299" t="str">
            <v>SECURITY</v>
          </cell>
          <cell r="L299" t="str">
            <v>IFM &amp; Rental-Security Services</v>
          </cell>
          <cell r="M299" t="str">
            <v>RABIGH - OUTSIDE CAMP</v>
          </cell>
          <cell r="N299" t="str">
            <v>SAUDI</v>
          </cell>
          <cell r="O299">
            <v>41974</v>
          </cell>
          <cell r="P299">
            <v>1045807276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30319</v>
          </cell>
          <cell r="Y299">
            <v>40</v>
          </cell>
          <cell r="Z299" t="str">
            <v>00966 53 674 3409</v>
          </cell>
          <cell r="AA299">
            <v>0</v>
          </cell>
          <cell r="AB299" t="str">
            <v>MUSLIM</v>
          </cell>
          <cell r="AC299" t="str">
            <v>ss1045807276@hotmail.com</v>
          </cell>
          <cell r="AD299">
            <v>0</v>
          </cell>
          <cell r="AE299" t="str">
            <v>053 674 3409</v>
          </cell>
          <cell r="AF299" t="str">
            <v>YES</v>
          </cell>
          <cell r="AG299">
            <v>12</v>
          </cell>
          <cell r="AH299">
            <v>8</v>
          </cell>
          <cell r="AI299" t="str">
            <v>YES</v>
          </cell>
          <cell r="AJ299" t="str">
            <v>MALE</v>
          </cell>
          <cell r="AK299" t="str">
            <v>DAMMAM, SAUDI ARABIA</v>
          </cell>
          <cell r="AL299">
            <v>0</v>
          </cell>
          <cell r="AM299" t="str">
            <v>SEMISKILLED</v>
          </cell>
          <cell r="AN299" t="str">
            <v>MARRIED</v>
          </cell>
          <cell r="AO299" t="str">
            <v>NO</v>
          </cell>
          <cell r="AP299" t="str">
            <v>N/A</v>
          </cell>
          <cell r="AQ299">
            <v>0</v>
          </cell>
          <cell r="AR299" t="str">
            <v>1 Month Salary after 1 Year</v>
          </cell>
          <cell r="AS299">
            <v>0</v>
          </cell>
        </row>
        <row r="300">
          <cell r="C300">
            <v>5062</v>
          </cell>
          <cell r="D300">
            <v>100413</v>
          </cell>
          <cell r="E300" t="str">
            <v>RSIJ-1503</v>
          </cell>
          <cell r="F300" t="str">
            <v>LEONARDO</v>
          </cell>
          <cell r="G300" t="str">
            <v>PINING</v>
          </cell>
          <cell r="H300" t="str">
            <v>MARIANO</v>
          </cell>
          <cell r="I300" t="str">
            <v>LEONARDO PINING MARIANO</v>
          </cell>
          <cell r="J300" t="str">
            <v>WESTERN COOK</v>
          </cell>
          <cell r="K300" t="str">
            <v>CAMP OPERATIONS.</v>
          </cell>
          <cell r="L300" t="str">
            <v>IFM &amp; Rental - Projects &amp; Camps Operations</v>
          </cell>
          <cell r="M300" t="str">
            <v>HARADH - XTD-3</v>
          </cell>
          <cell r="N300" t="str">
            <v>FILIPINO</v>
          </cell>
          <cell r="O300">
            <v>41994</v>
          </cell>
          <cell r="P300">
            <v>2378491449</v>
          </cell>
          <cell r="Q300">
            <v>43845</v>
          </cell>
          <cell r="R300">
            <v>44920</v>
          </cell>
          <cell r="S300" t="str">
            <v>JUBAIL</v>
          </cell>
          <cell r="T300" t="str">
            <v>P6121632A</v>
          </cell>
          <cell r="U300">
            <v>43152</v>
          </cell>
          <cell r="V300">
            <v>46803</v>
          </cell>
          <cell r="W300" t="str">
            <v>DFA NCR CENTRAL</v>
          </cell>
          <cell r="X300">
            <v>24417</v>
          </cell>
          <cell r="Y300">
            <v>56</v>
          </cell>
          <cell r="Z300" t="str">
            <v>00966 57 167 5558</v>
          </cell>
          <cell r="AA300" t="str">
            <v>A+</v>
          </cell>
          <cell r="AB300" t="str">
            <v>NON MUSLIM</v>
          </cell>
          <cell r="AC300" t="str">
            <v>leomariano851@gmail.com</v>
          </cell>
          <cell r="AD300">
            <v>0</v>
          </cell>
          <cell r="AE300" t="str">
            <v>0063 932 110 1388</v>
          </cell>
          <cell r="AF300" t="str">
            <v>YES</v>
          </cell>
          <cell r="AG300">
            <v>12</v>
          </cell>
          <cell r="AH300">
            <v>8</v>
          </cell>
          <cell r="AI300" t="str">
            <v>YES</v>
          </cell>
          <cell r="AJ300" t="str">
            <v>MALE</v>
          </cell>
          <cell r="AK300" t="str">
            <v>MANILA, PHILIPPINES</v>
          </cell>
          <cell r="AL300">
            <v>0</v>
          </cell>
          <cell r="AM300" t="str">
            <v>SKILLED</v>
          </cell>
          <cell r="AN300" t="str">
            <v>MARRIED</v>
          </cell>
          <cell r="AO300" t="str">
            <v>NO</v>
          </cell>
          <cell r="AP300" t="str">
            <v>N/A</v>
          </cell>
          <cell r="AQ300">
            <v>0</v>
          </cell>
          <cell r="AR300" t="str">
            <v>1 Month Salary after 1 Year</v>
          </cell>
          <cell r="AS300" t="str">
            <v>FRIDAY</v>
          </cell>
        </row>
        <row r="301">
          <cell r="C301">
            <v>5069</v>
          </cell>
          <cell r="D301">
            <v>100414</v>
          </cell>
          <cell r="E301" t="str">
            <v>RSIJ-1504</v>
          </cell>
          <cell r="F301" t="str">
            <v>LAKSHME</v>
          </cell>
          <cell r="G301">
            <v>0</v>
          </cell>
          <cell r="H301" t="str">
            <v>PANDEY</v>
          </cell>
          <cell r="I301" t="str">
            <v>LAKSHME PANDEY</v>
          </cell>
          <cell r="J301" t="str">
            <v>FOREMAN</v>
          </cell>
          <cell r="K301" t="str">
            <v>PRODUCTION</v>
          </cell>
          <cell r="L301" t="str">
            <v>C&amp;M - Plants &amp; Manufacturing</v>
          </cell>
          <cell r="M301" t="str">
            <v>JUBAIL - FACTORY FINAL</v>
          </cell>
          <cell r="N301" t="str">
            <v>NEPALESE</v>
          </cell>
          <cell r="O301">
            <v>41997</v>
          </cell>
          <cell r="P301">
            <v>2378594960</v>
          </cell>
          <cell r="Q301">
            <v>44567</v>
          </cell>
          <cell r="R301">
            <v>44924</v>
          </cell>
          <cell r="S301" t="str">
            <v>JUBAIL</v>
          </cell>
          <cell r="T301" t="str">
            <v>07550553</v>
          </cell>
          <cell r="U301">
            <v>41817</v>
          </cell>
          <cell r="V301">
            <v>45469</v>
          </cell>
          <cell r="W301" t="str">
            <v>MOFA, NEPAL</v>
          </cell>
          <cell r="X301">
            <v>33583</v>
          </cell>
          <cell r="Y301">
            <v>31</v>
          </cell>
          <cell r="Z301" t="str">
            <v>00966 57 075 1993</v>
          </cell>
          <cell r="AA301" t="str">
            <v>B+</v>
          </cell>
          <cell r="AB301" t="str">
            <v>NON MUSLIM</v>
          </cell>
          <cell r="AC301" t="str">
            <v>ajaypandey5069@gmail.com</v>
          </cell>
          <cell r="AD301">
            <v>0</v>
          </cell>
          <cell r="AE301" t="str">
            <v>00977 980 764 4327</v>
          </cell>
          <cell r="AF301" t="str">
            <v>YES</v>
          </cell>
          <cell r="AG301">
            <v>12</v>
          </cell>
          <cell r="AH301">
            <v>8</v>
          </cell>
          <cell r="AI301" t="str">
            <v>YES</v>
          </cell>
          <cell r="AJ301" t="str">
            <v>MALE</v>
          </cell>
          <cell r="AK301" t="str">
            <v>KATHMANDU, NEPAL</v>
          </cell>
          <cell r="AL301">
            <v>0</v>
          </cell>
          <cell r="AM301" t="str">
            <v>LABOR</v>
          </cell>
          <cell r="AN301" t="str">
            <v>MARRIED</v>
          </cell>
          <cell r="AO301" t="str">
            <v>NO</v>
          </cell>
          <cell r="AP301" t="str">
            <v>N/A</v>
          </cell>
          <cell r="AQ301">
            <v>0</v>
          </cell>
          <cell r="AR301" t="str">
            <v>1 Month Salary after 1 Year</v>
          </cell>
          <cell r="AS301" t="str">
            <v>FRIDAY</v>
          </cell>
        </row>
        <row r="302">
          <cell r="C302">
            <v>5078</v>
          </cell>
          <cell r="D302">
            <v>100416</v>
          </cell>
          <cell r="E302" t="str">
            <v>RSIJ-1508</v>
          </cell>
          <cell r="F302" t="str">
            <v>MUJIB RABBANI</v>
          </cell>
          <cell r="G302">
            <v>0</v>
          </cell>
          <cell r="H302" t="str">
            <v>FAQUIH</v>
          </cell>
          <cell r="I302" t="str">
            <v>MUJIB RABBANI FAQUIH</v>
          </cell>
          <cell r="J302" t="str">
            <v>WAREHOUSE ASSISTANT</v>
          </cell>
          <cell r="K302" t="str">
            <v>STORES</v>
          </cell>
          <cell r="L302" t="str">
            <v>Warehouse &amp; Expedite</v>
          </cell>
          <cell r="M302" t="str">
            <v>JUBAIL - FACTORY WAREHOUSE</v>
          </cell>
          <cell r="N302" t="str">
            <v>INDIAN</v>
          </cell>
          <cell r="O302">
            <v>42001</v>
          </cell>
          <cell r="P302">
            <v>2379085802</v>
          </cell>
          <cell r="Q302">
            <v>43831</v>
          </cell>
          <cell r="R302">
            <v>44927</v>
          </cell>
          <cell r="S302" t="str">
            <v>JUBAIL</v>
          </cell>
          <cell r="T302" t="str">
            <v>K6554329</v>
          </cell>
          <cell r="U302">
            <v>41359</v>
          </cell>
          <cell r="V302">
            <v>45010</v>
          </cell>
          <cell r="W302" t="str">
            <v>THANE</v>
          </cell>
          <cell r="X302">
            <v>32706</v>
          </cell>
          <cell r="Y302">
            <v>33</v>
          </cell>
          <cell r="Z302" t="str">
            <v>00966 57 187 9287</v>
          </cell>
          <cell r="AA302" t="str">
            <v>B+</v>
          </cell>
          <cell r="AB302" t="str">
            <v>MUSLIM</v>
          </cell>
          <cell r="AC302" t="str">
            <v>mujeeb.faquih5078@gmail.com</v>
          </cell>
          <cell r="AD302">
            <v>0</v>
          </cell>
          <cell r="AE302" t="str">
            <v>0091 916 701 9956</v>
          </cell>
          <cell r="AF302" t="str">
            <v>YES</v>
          </cell>
          <cell r="AG302">
            <v>12</v>
          </cell>
          <cell r="AH302">
            <v>8</v>
          </cell>
          <cell r="AI302" t="str">
            <v>YES</v>
          </cell>
          <cell r="AJ302" t="str">
            <v>MALE</v>
          </cell>
          <cell r="AK302" t="str">
            <v>BOMBAY, INDIA</v>
          </cell>
          <cell r="AL302">
            <v>0</v>
          </cell>
          <cell r="AM302" t="str">
            <v>STAFF</v>
          </cell>
          <cell r="AN302" t="str">
            <v>MARRIED</v>
          </cell>
          <cell r="AO302" t="str">
            <v>NO</v>
          </cell>
          <cell r="AP302" t="str">
            <v>N/A</v>
          </cell>
          <cell r="AQ302">
            <v>0</v>
          </cell>
          <cell r="AR302" t="str">
            <v>1 Month Salary after 1 Year</v>
          </cell>
          <cell r="AS302" t="str">
            <v>FRIDAY</v>
          </cell>
        </row>
        <row r="303">
          <cell r="C303">
            <v>5080</v>
          </cell>
          <cell r="D303">
            <v>100417</v>
          </cell>
          <cell r="E303" t="str">
            <v>RSIJ-1509</v>
          </cell>
          <cell r="F303" t="str">
            <v>JUBER AHMAD</v>
          </cell>
          <cell r="G303">
            <v>0</v>
          </cell>
          <cell r="H303" t="str">
            <v>ALI HASAN</v>
          </cell>
          <cell r="I303" t="str">
            <v>JUBER AHMAD ALI HASAN</v>
          </cell>
          <cell r="J303" t="str">
            <v>CARPENTER</v>
          </cell>
          <cell r="K303" t="str">
            <v>PRODUCTION</v>
          </cell>
          <cell r="L303" t="str">
            <v>C&amp;M - Plants &amp; Manufacturing</v>
          </cell>
          <cell r="M303" t="str">
            <v>JUBAIL - FACTORY FINISHING</v>
          </cell>
          <cell r="N303" t="str">
            <v>INDIAN</v>
          </cell>
          <cell r="O303">
            <v>42001</v>
          </cell>
          <cell r="P303">
            <v>2379021468</v>
          </cell>
          <cell r="Q303">
            <v>43831</v>
          </cell>
          <cell r="R303">
            <v>44927</v>
          </cell>
          <cell r="S303" t="str">
            <v>JUBAIL</v>
          </cell>
          <cell r="T303" t="str">
            <v>L7429799</v>
          </cell>
          <cell r="U303">
            <v>41699</v>
          </cell>
          <cell r="V303">
            <v>45351</v>
          </cell>
          <cell r="W303" t="str">
            <v>LUCKNOW</v>
          </cell>
          <cell r="X303">
            <v>31929</v>
          </cell>
          <cell r="Y303">
            <v>35</v>
          </cell>
          <cell r="Z303" t="str">
            <v>00966 59 816 0297</v>
          </cell>
          <cell r="AA303" t="str">
            <v>O-</v>
          </cell>
          <cell r="AB303" t="str">
            <v>MUSLIM</v>
          </cell>
          <cell r="AC303" t="str">
            <v>ahmadjuber972@gmail.com</v>
          </cell>
          <cell r="AD303">
            <v>0</v>
          </cell>
          <cell r="AE303" t="str">
            <v>0091 969 568 6317</v>
          </cell>
          <cell r="AF303" t="str">
            <v>YES</v>
          </cell>
          <cell r="AG303">
            <v>12</v>
          </cell>
          <cell r="AH303">
            <v>8</v>
          </cell>
          <cell r="AI303" t="str">
            <v>YES</v>
          </cell>
          <cell r="AJ303" t="str">
            <v>MALE</v>
          </cell>
          <cell r="AK303" t="str">
            <v>BOMBAY, INDIA</v>
          </cell>
          <cell r="AL303">
            <v>0</v>
          </cell>
          <cell r="AM303" t="str">
            <v>SKILLED</v>
          </cell>
          <cell r="AN303" t="str">
            <v>MARRIED</v>
          </cell>
          <cell r="AO303" t="str">
            <v>NO</v>
          </cell>
          <cell r="AP303" t="str">
            <v>N/A</v>
          </cell>
          <cell r="AQ303">
            <v>0</v>
          </cell>
          <cell r="AR303" t="str">
            <v>1 Month Salary after 1 Year</v>
          </cell>
          <cell r="AS303" t="str">
            <v>FRIDAY</v>
          </cell>
        </row>
        <row r="304">
          <cell r="C304">
            <v>5081</v>
          </cell>
          <cell r="D304">
            <v>100418</v>
          </cell>
          <cell r="E304" t="str">
            <v>RSIJ-1510</v>
          </cell>
          <cell r="F304" t="str">
            <v>SHIV PRAKASH</v>
          </cell>
          <cell r="G304">
            <v>0</v>
          </cell>
          <cell r="H304" t="str">
            <v>SHARMA</v>
          </cell>
          <cell r="I304" t="str">
            <v>SHIV PRAKASH SHARMA</v>
          </cell>
          <cell r="J304" t="str">
            <v>CARPENTER</v>
          </cell>
          <cell r="K304" t="str">
            <v>SITE WORK</v>
          </cell>
          <cell r="L304" t="str">
            <v xml:space="preserve">C&amp;M - Constructions Operations </v>
          </cell>
          <cell r="M304" t="str">
            <v>JUBAIL - YARD 2</v>
          </cell>
          <cell r="N304" t="str">
            <v>INDIAN</v>
          </cell>
          <cell r="O304">
            <v>42001</v>
          </cell>
          <cell r="P304">
            <v>2379172048</v>
          </cell>
          <cell r="Q304">
            <v>43831</v>
          </cell>
          <cell r="R304">
            <v>44927</v>
          </cell>
          <cell r="S304" t="str">
            <v>JUBAIL</v>
          </cell>
          <cell r="T304" t="str">
            <v>R2378220</v>
          </cell>
          <cell r="U304">
            <v>42847</v>
          </cell>
          <cell r="V304">
            <v>46498</v>
          </cell>
          <cell r="W304" t="str">
            <v>RIYADH</v>
          </cell>
          <cell r="X304">
            <v>27395</v>
          </cell>
          <cell r="Y304">
            <v>48</v>
          </cell>
          <cell r="Z304" t="str">
            <v>00966 57 076 5231</v>
          </cell>
          <cell r="AA304" t="str">
            <v>B-</v>
          </cell>
          <cell r="AB304" t="str">
            <v>NON MUSLIM</v>
          </cell>
          <cell r="AC304" t="str">
            <v>shivparkashsharma890@gmail.com</v>
          </cell>
          <cell r="AD304">
            <v>0</v>
          </cell>
          <cell r="AE304" t="str">
            <v>0091 818 106 9572</v>
          </cell>
          <cell r="AF304" t="str">
            <v>YES</v>
          </cell>
          <cell r="AG304">
            <v>12</v>
          </cell>
          <cell r="AH304">
            <v>8</v>
          </cell>
          <cell r="AI304" t="str">
            <v>YES</v>
          </cell>
          <cell r="AJ304" t="str">
            <v>MALE</v>
          </cell>
          <cell r="AK304" t="str">
            <v>BOMBAY, INDIA</v>
          </cell>
          <cell r="AL304">
            <v>0</v>
          </cell>
          <cell r="AM304" t="str">
            <v>SKILLED</v>
          </cell>
          <cell r="AN304" t="str">
            <v>MARRIED</v>
          </cell>
          <cell r="AO304" t="str">
            <v>NO</v>
          </cell>
          <cell r="AP304" t="str">
            <v>N/A</v>
          </cell>
          <cell r="AQ304">
            <v>0</v>
          </cell>
          <cell r="AR304" t="str">
            <v>1 Month Salary after 1 Year</v>
          </cell>
          <cell r="AS304" t="str">
            <v>FRIDAY</v>
          </cell>
        </row>
        <row r="305">
          <cell r="C305">
            <v>5082</v>
          </cell>
          <cell r="D305">
            <v>100419</v>
          </cell>
          <cell r="E305" t="str">
            <v>RSIJ-1511</v>
          </cell>
          <cell r="F305" t="str">
            <v>BRIJESH RAMSHARAN</v>
          </cell>
          <cell r="G305">
            <v>0</v>
          </cell>
          <cell r="H305" t="str">
            <v>CHAUHAN</v>
          </cell>
          <cell r="I305" t="str">
            <v>BRIJESH RAMSHARAN CHAUHAN</v>
          </cell>
          <cell r="J305" t="str">
            <v>ELECTRICIAN</v>
          </cell>
          <cell r="K305" t="str">
            <v>SITE WORK</v>
          </cell>
          <cell r="L305" t="str">
            <v xml:space="preserve">C&amp;M - Constructions Operations </v>
          </cell>
          <cell r="M305" t="str">
            <v>UTHMANIYAH - SAUDI ARABIAN OIL CO.</v>
          </cell>
          <cell r="N305" t="str">
            <v>INDIAN</v>
          </cell>
          <cell r="O305">
            <v>42001</v>
          </cell>
          <cell r="P305">
            <v>2379020460</v>
          </cell>
          <cell r="Q305">
            <v>43831</v>
          </cell>
          <cell r="R305">
            <v>44927</v>
          </cell>
          <cell r="S305" t="str">
            <v>JUBAIL</v>
          </cell>
          <cell r="T305" t="str">
            <v>U9902508</v>
          </cell>
          <cell r="U305">
            <v>44296</v>
          </cell>
          <cell r="V305">
            <v>47947</v>
          </cell>
          <cell r="W305" t="str">
            <v>LUCKNOW</v>
          </cell>
          <cell r="X305">
            <v>32874</v>
          </cell>
          <cell r="Y305">
            <v>33</v>
          </cell>
          <cell r="Z305" t="str">
            <v>00966 55 109 8628</v>
          </cell>
          <cell r="AA305" t="str">
            <v>O+</v>
          </cell>
          <cell r="AB305" t="str">
            <v>NON MUSLIM</v>
          </cell>
          <cell r="AC305" t="str">
            <v>brijeshchauhan608@gmail.com</v>
          </cell>
          <cell r="AD305">
            <v>0</v>
          </cell>
          <cell r="AE305" t="str">
            <v>0091 639 173 6009</v>
          </cell>
          <cell r="AF305" t="str">
            <v>YES</v>
          </cell>
          <cell r="AG305">
            <v>12</v>
          </cell>
          <cell r="AH305">
            <v>8</v>
          </cell>
          <cell r="AI305" t="str">
            <v>YES</v>
          </cell>
          <cell r="AJ305" t="str">
            <v>MALE</v>
          </cell>
          <cell r="AK305" t="str">
            <v>BOMBAY, INDIA</v>
          </cell>
          <cell r="AL305">
            <v>0</v>
          </cell>
          <cell r="AM305" t="str">
            <v>SKILLED</v>
          </cell>
          <cell r="AN305" t="str">
            <v>MARRIED</v>
          </cell>
          <cell r="AO305" t="str">
            <v>NO</v>
          </cell>
          <cell r="AP305" t="str">
            <v>N/A</v>
          </cell>
          <cell r="AQ305">
            <v>0</v>
          </cell>
          <cell r="AR305" t="str">
            <v>1 Month Salary after 1 Year</v>
          </cell>
          <cell r="AS305" t="str">
            <v>FRIDAY</v>
          </cell>
        </row>
        <row r="306">
          <cell r="C306">
            <v>5084</v>
          </cell>
          <cell r="D306">
            <v>100420</v>
          </cell>
          <cell r="E306" t="str">
            <v>RSIJ-1512</v>
          </cell>
          <cell r="F306" t="str">
            <v>PAVAN KUMAR</v>
          </cell>
          <cell r="G306">
            <v>0</v>
          </cell>
          <cell r="H306" t="str">
            <v xml:space="preserve"> </v>
          </cell>
          <cell r="I306" t="str">
            <v>PAVAN KUMAR</v>
          </cell>
          <cell r="J306" t="str">
            <v>COOK</v>
          </cell>
          <cell r="K306" t="str">
            <v>CAMP OPERATIONS.</v>
          </cell>
          <cell r="L306" t="str">
            <v>IFM &amp; Rental - Projects &amp; Camps Operations</v>
          </cell>
          <cell r="M306" t="str">
            <v>JUBAIL - RSH EMPLOYEE CAMP - KITCHEN</v>
          </cell>
          <cell r="N306" t="str">
            <v>INDIAN</v>
          </cell>
          <cell r="O306">
            <v>42001</v>
          </cell>
          <cell r="P306">
            <v>2379087071</v>
          </cell>
          <cell r="Q306">
            <v>43831</v>
          </cell>
          <cell r="R306">
            <v>44927</v>
          </cell>
          <cell r="S306" t="str">
            <v>JUBAIL</v>
          </cell>
          <cell r="T306" t="str">
            <v>M9441313</v>
          </cell>
          <cell r="U306">
            <v>42285</v>
          </cell>
          <cell r="V306">
            <v>45937</v>
          </cell>
          <cell r="W306" t="str">
            <v>RIYADH</v>
          </cell>
          <cell r="X306">
            <v>29956</v>
          </cell>
          <cell r="Y306">
            <v>41</v>
          </cell>
          <cell r="Z306" t="str">
            <v>00966 57 241 5657</v>
          </cell>
          <cell r="AA306" t="str">
            <v>O+</v>
          </cell>
          <cell r="AB306" t="str">
            <v>NON MUSLIM</v>
          </cell>
          <cell r="AC306" t="str">
            <v>pavankumar223366@gmail.com</v>
          </cell>
          <cell r="AD306">
            <v>0</v>
          </cell>
          <cell r="AE306" t="str">
            <v>0091 736 707 2199</v>
          </cell>
          <cell r="AF306" t="str">
            <v>YES</v>
          </cell>
          <cell r="AG306">
            <v>12</v>
          </cell>
          <cell r="AH306">
            <v>8</v>
          </cell>
          <cell r="AI306" t="str">
            <v>YES</v>
          </cell>
          <cell r="AJ306" t="str">
            <v>MALE</v>
          </cell>
          <cell r="AK306" t="str">
            <v>BOMBAY, INDIA</v>
          </cell>
          <cell r="AL306">
            <v>0</v>
          </cell>
          <cell r="AM306" t="str">
            <v>SKILLED</v>
          </cell>
          <cell r="AN306" t="str">
            <v>MARRIED</v>
          </cell>
          <cell r="AO306" t="str">
            <v>NO</v>
          </cell>
          <cell r="AP306" t="str">
            <v>N/A</v>
          </cell>
          <cell r="AQ306">
            <v>0</v>
          </cell>
          <cell r="AR306" t="str">
            <v>1 Month Salary after 1 Year</v>
          </cell>
          <cell r="AS306" t="str">
            <v>FRIDAY</v>
          </cell>
        </row>
        <row r="307">
          <cell r="C307">
            <v>5086</v>
          </cell>
          <cell r="D307">
            <v>100421</v>
          </cell>
          <cell r="E307" t="str">
            <v>RSIJ-1514</v>
          </cell>
          <cell r="F307" t="str">
            <v>RAVI</v>
          </cell>
          <cell r="G307">
            <v>0</v>
          </cell>
          <cell r="H307" t="str">
            <v>ETTIKALA PODIYAN</v>
          </cell>
          <cell r="I307" t="str">
            <v>RAVI ETTIKALA PODIYAN</v>
          </cell>
          <cell r="J307" t="str">
            <v>PAINTER</v>
          </cell>
          <cell r="K307" t="str">
            <v>PRODUCTION</v>
          </cell>
          <cell r="L307" t="str">
            <v>C&amp;M - Plants &amp; Manufacturing</v>
          </cell>
          <cell r="M307" t="str">
            <v>JUBAIL - FACTORY PAINTING</v>
          </cell>
          <cell r="N307" t="str">
            <v>INDIAN</v>
          </cell>
          <cell r="O307">
            <v>42004</v>
          </cell>
          <cell r="P307">
            <v>2379171776</v>
          </cell>
          <cell r="Q307">
            <v>43831</v>
          </cell>
          <cell r="R307">
            <v>44930</v>
          </cell>
          <cell r="S307" t="str">
            <v>JUBAIL</v>
          </cell>
          <cell r="T307" t="str">
            <v>T6703461</v>
          </cell>
          <cell r="U307">
            <v>43612</v>
          </cell>
          <cell r="V307">
            <v>47264</v>
          </cell>
          <cell r="W307" t="str">
            <v>RIYADH</v>
          </cell>
          <cell r="X307">
            <v>28966</v>
          </cell>
          <cell r="Y307">
            <v>43</v>
          </cell>
          <cell r="Z307" t="str">
            <v>00966 57 256 5484</v>
          </cell>
          <cell r="AA307" t="str">
            <v>O+</v>
          </cell>
          <cell r="AB307" t="str">
            <v>NON MUSLIM</v>
          </cell>
          <cell r="AC307" t="str">
            <v>ravilekhaansu123@gmail.com</v>
          </cell>
          <cell r="AD307">
            <v>0</v>
          </cell>
          <cell r="AE307" t="str">
            <v>0091 944 660 0028</v>
          </cell>
          <cell r="AF307" t="str">
            <v>YES</v>
          </cell>
          <cell r="AG307">
            <v>12</v>
          </cell>
          <cell r="AH307">
            <v>8</v>
          </cell>
          <cell r="AI307" t="str">
            <v>YES</v>
          </cell>
          <cell r="AJ307" t="str">
            <v>MALE</v>
          </cell>
          <cell r="AK307" t="str">
            <v>BOMBAY, INDIA</v>
          </cell>
          <cell r="AL307">
            <v>0</v>
          </cell>
          <cell r="AM307" t="str">
            <v>SKILLED</v>
          </cell>
          <cell r="AN307" t="str">
            <v>MARRIED</v>
          </cell>
          <cell r="AO307" t="str">
            <v>NO</v>
          </cell>
          <cell r="AP307" t="str">
            <v>N/A</v>
          </cell>
          <cell r="AQ307">
            <v>0</v>
          </cell>
          <cell r="AR307" t="str">
            <v>1 Month Salary after 1 Year</v>
          </cell>
          <cell r="AS307" t="str">
            <v>FRIDAY</v>
          </cell>
        </row>
        <row r="308">
          <cell r="C308">
            <v>5089</v>
          </cell>
          <cell r="D308">
            <v>100422</v>
          </cell>
          <cell r="E308" t="str">
            <v>RSIJ-1515</v>
          </cell>
          <cell r="F308" t="str">
            <v>ASIT</v>
          </cell>
          <cell r="G308">
            <v>0</v>
          </cell>
          <cell r="H308" t="str">
            <v>MAJUMDER</v>
          </cell>
          <cell r="I308" t="str">
            <v>ASIT MAJUMDER</v>
          </cell>
          <cell r="J308" t="str">
            <v>PLUMBER</v>
          </cell>
          <cell r="K308" t="str">
            <v>PRODUCTION</v>
          </cell>
          <cell r="L308" t="str">
            <v>C&amp;M - Plants &amp; Manufacturing</v>
          </cell>
          <cell r="M308" t="str">
            <v>JUBAIL - FACTORY PLUMBING</v>
          </cell>
          <cell r="N308" t="str">
            <v>INDIAN</v>
          </cell>
          <cell r="O308">
            <v>42004</v>
          </cell>
          <cell r="P308">
            <v>2379020007</v>
          </cell>
          <cell r="Q308">
            <v>43831</v>
          </cell>
          <cell r="R308">
            <v>44930</v>
          </cell>
          <cell r="S308" t="str">
            <v>JUBAIL</v>
          </cell>
          <cell r="T308" t="str">
            <v>L6406744</v>
          </cell>
          <cell r="U308">
            <v>41627</v>
          </cell>
          <cell r="V308">
            <v>45278</v>
          </cell>
          <cell r="W308" t="str">
            <v>KOLKATA</v>
          </cell>
          <cell r="X308">
            <v>33309</v>
          </cell>
          <cell r="Y308">
            <v>31</v>
          </cell>
          <cell r="Z308" t="str">
            <v>00966 57 146 8821</v>
          </cell>
          <cell r="AA308" t="str">
            <v>AB+</v>
          </cell>
          <cell r="AB308" t="str">
            <v>NON MUSLIM</v>
          </cell>
          <cell r="AC308" t="str">
            <v>majumder.duos@gmail.com</v>
          </cell>
          <cell r="AD308">
            <v>0</v>
          </cell>
          <cell r="AE308" t="str">
            <v>0091 890 034 9578</v>
          </cell>
          <cell r="AF308" t="str">
            <v>YES</v>
          </cell>
          <cell r="AG308">
            <v>12</v>
          </cell>
          <cell r="AH308">
            <v>8</v>
          </cell>
          <cell r="AI308" t="str">
            <v>YES</v>
          </cell>
          <cell r="AJ308" t="str">
            <v>MALE</v>
          </cell>
          <cell r="AK308" t="str">
            <v>BOMBAY, INDIA</v>
          </cell>
          <cell r="AL308">
            <v>0</v>
          </cell>
          <cell r="AM308" t="str">
            <v>SKILLED</v>
          </cell>
          <cell r="AN308" t="str">
            <v>MARRIED</v>
          </cell>
          <cell r="AO308" t="str">
            <v>NO</v>
          </cell>
          <cell r="AP308" t="str">
            <v>N/A</v>
          </cell>
          <cell r="AQ308">
            <v>0</v>
          </cell>
          <cell r="AR308" t="str">
            <v>1 Month Salary after 1 Year</v>
          </cell>
          <cell r="AS308" t="str">
            <v>FRIDAY</v>
          </cell>
        </row>
        <row r="309">
          <cell r="C309">
            <v>5096</v>
          </cell>
          <cell r="D309">
            <v>100423</v>
          </cell>
          <cell r="E309" t="str">
            <v>RSIJ-1519</v>
          </cell>
          <cell r="F309" t="str">
            <v>MOHAMUD MUSE SHIRE WARSAME</v>
          </cell>
          <cell r="G309">
            <v>0</v>
          </cell>
          <cell r="H309" t="str">
            <v xml:space="preserve"> </v>
          </cell>
          <cell r="I309" t="str">
            <v>MOHAMUD MUSE SHIRE WARSAME</v>
          </cell>
          <cell r="J309" t="str">
            <v>DRIVER</v>
          </cell>
          <cell r="K309" t="str">
            <v>CAMP OPERATIONS.</v>
          </cell>
          <cell r="L309" t="str">
            <v>IFM &amp; Rental - Projects &amp; Camps Operations</v>
          </cell>
          <cell r="M309" t="str">
            <v>RABIGH - OUTSIDE CAMP</v>
          </cell>
          <cell r="N309" t="str">
            <v>SOMALI</v>
          </cell>
          <cell r="O309">
            <v>42005</v>
          </cell>
          <cell r="P309">
            <v>2134213293</v>
          </cell>
          <cell r="Q309">
            <v>44573</v>
          </cell>
          <cell r="R309">
            <v>44893</v>
          </cell>
          <cell r="S309" t="str">
            <v>JUBAIL</v>
          </cell>
          <cell r="T309" t="str">
            <v>P01245967</v>
          </cell>
          <cell r="U309">
            <v>44837</v>
          </cell>
          <cell r="V309">
            <v>46662</v>
          </cell>
          <cell r="W309" t="str">
            <v>SOMALI GOVT.</v>
          </cell>
          <cell r="X309">
            <v>34495</v>
          </cell>
          <cell r="Y309">
            <v>28</v>
          </cell>
          <cell r="Z309" t="str">
            <v>00966 56 661 8694</v>
          </cell>
          <cell r="AA309" t="str">
            <v>B+</v>
          </cell>
          <cell r="AB309" t="str">
            <v>MUSLIM</v>
          </cell>
          <cell r="AC309" t="str">
            <v>m.muossaa@gmail.com</v>
          </cell>
          <cell r="AD309">
            <v>0</v>
          </cell>
          <cell r="AE309">
            <v>0</v>
          </cell>
          <cell r="AF309" t="str">
            <v>YES</v>
          </cell>
          <cell r="AG309">
            <v>12</v>
          </cell>
          <cell r="AH309">
            <v>8</v>
          </cell>
          <cell r="AI309" t="str">
            <v>YES</v>
          </cell>
          <cell r="AJ309" t="str">
            <v>MALE</v>
          </cell>
          <cell r="AK309" t="str">
            <v>MOGADISHU</v>
          </cell>
          <cell r="AL309">
            <v>0</v>
          </cell>
          <cell r="AM309" t="str">
            <v>SKILLED</v>
          </cell>
          <cell r="AN309" t="str">
            <v>SINGLE</v>
          </cell>
          <cell r="AO309" t="str">
            <v>NO</v>
          </cell>
          <cell r="AP309" t="str">
            <v>N/A</v>
          </cell>
          <cell r="AQ309">
            <v>0</v>
          </cell>
          <cell r="AR309" t="str">
            <v>1 Month Salary after 1 Year</v>
          </cell>
          <cell r="AS309" t="str">
            <v>FRIDAY</v>
          </cell>
        </row>
        <row r="310">
          <cell r="C310">
            <v>5102</v>
          </cell>
          <cell r="D310">
            <v>100425</v>
          </cell>
          <cell r="E310" t="str">
            <v>RSIJ-1521</v>
          </cell>
          <cell r="F310" t="str">
            <v>RAMHIT</v>
          </cell>
          <cell r="G310">
            <v>0</v>
          </cell>
          <cell r="H310" t="str">
            <v>CHAUHAN</v>
          </cell>
          <cell r="I310" t="str">
            <v>RAMHIT CHAUHAN</v>
          </cell>
          <cell r="J310" t="str">
            <v>PLUMBER</v>
          </cell>
          <cell r="K310" t="str">
            <v>PRODUCTION</v>
          </cell>
          <cell r="L310" t="str">
            <v>C&amp;M - Plants &amp; Manufacturing</v>
          </cell>
          <cell r="M310" t="str">
            <v>JUBAIL - FACTORY PLUMBING</v>
          </cell>
          <cell r="N310" t="str">
            <v>INDIAN</v>
          </cell>
          <cell r="O310">
            <v>42010</v>
          </cell>
          <cell r="P310">
            <v>2379087741</v>
          </cell>
          <cell r="Q310">
            <v>43831</v>
          </cell>
          <cell r="R310">
            <v>44936</v>
          </cell>
          <cell r="S310" t="str">
            <v>JUBAIL</v>
          </cell>
          <cell r="T310" t="str">
            <v>S5783027</v>
          </cell>
          <cell r="U310">
            <v>43211</v>
          </cell>
          <cell r="V310">
            <v>46863</v>
          </cell>
          <cell r="W310" t="str">
            <v>RIYADH</v>
          </cell>
          <cell r="X310">
            <v>30549</v>
          </cell>
          <cell r="Y310">
            <v>39</v>
          </cell>
          <cell r="Z310" t="str">
            <v>00966 57 165 6284</v>
          </cell>
          <cell r="AA310" t="str">
            <v>B+</v>
          </cell>
          <cell r="AB310" t="str">
            <v>NON MUSLIM</v>
          </cell>
          <cell r="AC310" t="str">
            <v>chauhanram5101@gmail.com</v>
          </cell>
          <cell r="AD310">
            <v>0</v>
          </cell>
          <cell r="AE310" t="str">
            <v>0091 980 773 2207</v>
          </cell>
          <cell r="AF310" t="str">
            <v>YES</v>
          </cell>
          <cell r="AG310">
            <v>12</v>
          </cell>
          <cell r="AH310">
            <v>8</v>
          </cell>
          <cell r="AI310" t="str">
            <v>YES</v>
          </cell>
          <cell r="AJ310" t="str">
            <v>MALE</v>
          </cell>
          <cell r="AK310" t="str">
            <v>BOMBAY, INDIA</v>
          </cell>
          <cell r="AL310">
            <v>0</v>
          </cell>
          <cell r="AM310" t="str">
            <v>SKILLED</v>
          </cell>
          <cell r="AN310" t="str">
            <v>MARRIED</v>
          </cell>
          <cell r="AO310" t="str">
            <v>NO</v>
          </cell>
          <cell r="AP310" t="str">
            <v>N/A</v>
          </cell>
          <cell r="AQ310">
            <v>0</v>
          </cell>
          <cell r="AR310" t="str">
            <v>1 Month Salary after 1 Year</v>
          </cell>
          <cell r="AS310" t="str">
            <v>FRIDAY</v>
          </cell>
        </row>
        <row r="311">
          <cell r="C311">
            <v>5104</v>
          </cell>
          <cell r="D311">
            <v>100426</v>
          </cell>
          <cell r="E311" t="str">
            <v>RSIJ-1522</v>
          </cell>
          <cell r="F311" t="str">
            <v>ANIL KUMAR</v>
          </cell>
          <cell r="G311">
            <v>0</v>
          </cell>
          <cell r="H311" t="str">
            <v>CHAUHAN</v>
          </cell>
          <cell r="I311" t="str">
            <v>ANIL KUMAR CHAUHAN</v>
          </cell>
          <cell r="J311" t="str">
            <v>WELDER</v>
          </cell>
          <cell r="K311" t="str">
            <v>PRODUCTION</v>
          </cell>
          <cell r="L311" t="str">
            <v>C&amp;M - Plants &amp; Manufacturing</v>
          </cell>
          <cell r="M311" t="str">
            <v>JUBAIL - FACTORY WELDING</v>
          </cell>
          <cell r="N311" t="str">
            <v>INDIAN</v>
          </cell>
          <cell r="O311">
            <v>42010</v>
          </cell>
          <cell r="P311">
            <v>2379019645</v>
          </cell>
          <cell r="Q311">
            <v>43831</v>
          </cell>
          <cell r="R311">
            <v>44936</v>
          </cell>
          <cell r="S311" t="str">
            <v>JUBAIL</v>
          </cell>
          <cell r="T311" t="str">
            <v>V0314554</v>
          </cell>
          <cell r="U311">
            <v>44154</v>
          </cell>
          <cell r="V311">
            <v>47805</v>
          </cell>
          <cell r="W311" t="str">
            <v>LUCKNOW</v>
          </cell>
          <cell r="X311">
            <v>31262</v>
          </cell>
          <cell r="Y311">
            <v>37</v>
          </cell>
          <cell r="Z311" t="str">
            <v>00966 57 119 0522</v>
          </cell>
          <cell r="AA311" t="str">
            <v>B-</v>
          </cell>
          <cell r="AB311" t="str">
            <v>NON MUSLIM</v>
          </cell>
          <cell r="AC311" t="str">
            <v>ambuja5104@gmail.com</v>
          </cell>
          <cell r="AD311">
            <v>0</v>
          </cell>
          <cell r="AE311" t="str">
            <v>0091 805 279 2012</v>
          </cell>
          <cell r="AF311" t="str">
            <v>YES</v>
          </cell>
          <cell r="AG311">
            <v>12</v>
          </cell>
          <cell r="AH311">
            <v>8</v>
          </cell>
          <cell r="AI311" t="str">
            <v>YES</v>
          </cell>
          <cell r="AJ311" t="str">
            <v>MALE</v>
          </cell>
          <cell r="AK311" t="str">
            <v>BOMBAY, INDIA</v>
          </cell>
          <cell r="AL311">
            <v>0</v>
          </cell>
          <cell r="AM311" t="str">
            <v>SKILLED</v>
          </cell>
          <cell r="AN311" t="str">
            <v>MARRIED</v>
          </cell>
          <cell r="AO311" t="str">
            <v>NO</v>
          </cell>
          <cell r="AP311" t="str">
            <v>N/A</v>
          </cell>
          <cell r="AQ311">
            <v>0</v>
          </cell>
          <cell r="AR311" t="str">
            <v>1 Month Salary after 1 Year</v>
          </cell>
          <cell r="AS311" t="str">
            <v>FRIDAY</v>
          </cell>
        </row>
        <row r="312">
          <cell r="C312">
            <v>5106</v>
          </cell>
          <cell r="D312">
            <v>100427</v>
          </cell>
          <cell r="E312" t="str">
            <v>RSIJ-1524</v>
          </cell>
          <cell r="F312" t="str">
            <v>SUNIL</v>
          </cell>
          <cell r="G312">
            <v>0</v>
          </cell>
          <cell r="H312" t="str">
            <v>CHAUHAN</v>
          </cell>
          <cell r="I312" t="str">
            <v>SUNIL CHAUHAN</v>
          </cell>
          <cell r="J312" t="str">
            <v>WELDER</v>
          </cell>
          <cell r="K312" t="str">
            <v>PRODUCTION</v>
          </cell>
          <cell r="L312" t="str">
            <v>C&amp;M - Plants &amp; Manufacturing</v>
          </cell>
          <cell r="M312" t="str">
            <v>JUBAIL - FACTORY WELDING</v>
          </cell>
          <cell r="N312" t="str">
            <v>INDIAN</v>
          </cell>
          <cell r="O312">
            <v>42010</v>
          </cell>
          <cell r="P312">
            <v>2379172642</v>
          </cell>
          <cell r="Q312">
            <v>43831</v>
          </cell>
          <cell r="R312">
            <v>44936</v>
          </cell>
          <cell r="S312" t="str">
            <v>JUBAIL</v>
          </cell>
          <cell r="T312" t="str">
            <v>S5783072</v>
          </cell>
          <cell r="U312">
            <v>43211</v>
          </cell>
          <cell r="V312">
            <v>46863</v>
          </cell>
          <cell r="W312" t="str">
            <v>RIYADH</v>
          </cell>
          <cell r="X312">
            <v>32471</v>
          </cell>
          <cell r="Y312">
            <v>34</v>
          </cell>
          <cell r="Z312" t="str">
            <v>00966 57 109 3578</v>
          </cell>
          <cell r="AA312" t="str">
            <v>O+</v>
          </cell>
          <cell r="AB312" t="str">
            <v>NON MUSLIM</v>
          </cell>
          <cell r="AC312" t="str">
            <v>chauhansunil2024@gmail.com</v>
          </cell>
          <cell r="AD312">
            <v>0</v>
          </cell>
          <cell r="AE312" t="str">
            <v>0091 740 859 6326</v>
          </cell>
          <cell r="AF312" t="str">
            <v>YES</v>
          </cell>
          <cell r="AG312">
            <v>12</v>
          </cell>
          <cell r="AH312">
            <v>8</v>
          </cell>
          <cell r="AI312" t="str">
            <v>YES</v>
          </cell>
          <cell r="AJ312" t="str">
            <v>MALE</v>
          </cell>
          <cell r="AK312" t="str">
            <v>BOMBAY, INDIA</v>
          </cell>
          <cell r="AL312">
            <v>0</v>
          </cell>
          <cell r="AM312" t="str">
            <v>SKILLED</v>
          </cell>
          <cell r="AN312" t="str">
            <v>MARRIED</v>
          </cell>
          <cell r="AO312" t="str">
            <v>NO</v>
          </cell>
          <cell r="AP312" t="str">
            <v>N/A</v>
          </cell>
          <cell r="AQ312">
            <v>0</v>
          </cell>
          <cell r="AR312" t="str">
            <v>1 Month Salary after 1 Year</v>
          </cell>
          <cell r="AS312" t="str">
            <v>FRIDAY</v>
          </cell>
        </row>
        <row r="313">
          <cell r="C313">
            <v>5107</v>
          </cell>
          <cell r="D313">
            <v>100428</v>
          </cell>
          <cell r="E313" t="str">
            <v>RSIJ-1525</v>
          </cell>
          <cell r="F313" t="str">
            <v>BANNEY</v>
          </cell>
          <cell r="G313">
            <v>0</v>
          </cell>
          <cell r="H313" t="str">
            <v>KHAN</v>
          </cell>
          <cell r="I313" t="str">
            <v>BANNEY KHAN</v>
          </cell>
          <cell r="J313" t="str">
            <v>CARPENTER</v>
          </cell>
          <cell r="K313" t="str">
            <v>PRODUCTION</v>
          </cell>
          <cell r="L313" t="str">
            <v>C&amp;M - Plants &amp; Manufacturing</v>
          </cell>
          <cell r="M313" t="str">
            <v>JUBAIL - FACTORY PLUMBING</v>
          </cell>
          <cell r="N313" t="str">
            <v>INDIAN</v>
          </cell>
          <cell r="O313">
            <v>42016</v>
          </cell>
          <cell r="P313">
            <v>2379401041</v>
          </cell>
          <cell r="Q313">
            <v>43831</v>
          </cell>
          <cell r="R313">
            <v>44942</v>
          </cell>
          <cell r="S313" t="str">
            <v>JUBAIL</v>
          </cell>
          <cell r="T313" t="str">
            <v>T6771585</v>
          </cell>
          <cell r="U313">
            <v>43643</v>
          </cell>
          <cell r="V313">
            <v>47295</v>
          </cell>
          <cell r="W313" t="str">
            <v>RIYADH</v>
          </cell>
          <cell r="X313">
            <v>26094</v>
          </cell>
          <cell r="Y313">
            <v>51</v>
          </cell>
          <cell r="Z313" t="str">
            <v>00966 57 193 3326</v>
          </cell>
          <cell r="AA313" t="str">
            <v>B+</v>
          </cell>
          <cell r="AB313" t="str">
            <v>MUSLIM</v>
          </cell>
          <cell r="AC313" t="str">
            <v>kbanne421@gmail.com</v>
          </cell>
          <cell r="AD313">
            <v>0</v>
          </cell>
          <cell r="AE313" t="str">
            <v>0091 962 121 6640</v>
          </cell>
          <cell r="AF313" t="str">
            <v>YES</v>
          </cell>
          <cell r="AG313">
            <v>12</v>
          </cell>
          <cell r="AH313">
            <v>8</v>
          </cell>
          <cell r="AI313" t="str">
            <v>YES</v>
          </cell>
          <cell r="AJ313" t="str">
            <v>MALE</v>
          </cell>
          <cell r="AK313" t="str">
            <v>BOMBAY, INDIA</v>
          </cell>
          <cell r="AL313">
            <v>0</v>
          </cell>
          <cell r="AM313" t="str">
            <v>SKILLED</v>
          </cell>
          <cell r="AN313" t="str">
            <v>MARRIED</v>
          </cell>
          <cell r="AO313" t="str">
            <v>NO</v>
          </cell>
          <cell r="AP313" t="str">
            <v>N/A</v>
          </cell>
          <cell r="AQ313">
            <v>0</v>
          </cell>
          <cell r="AR313" t="str">
            <v>1 Month Salary after 1 Year</v>
          </cell>
          <cell r="AS313" t="str">
            <v>FRIDAY</v>
          </cell>
        </row>
        <row r="314">
          <cell r="C314">
            <v>5108</v>
          </cell>
          <cell r="D314">
            <v>100429</v>
          </cell>
          <cell r="E314" t="str">
            <v>RSIJ-1526</v>
          </cell>
          <cell r="F314" t="str">
            <v>SHAIKH KUDUSH</v>
          </cell>
          <cell r="G314">
            <v>0</v>
          </cell>
          <cell r="H314" t="str">
            <v>SIDDIQUE</v>
          </cell>
          <cell r="I314" t="str">
            <v>SHAIKH KUDUSH SIDDIQUE</v>
          </cell>
          <cell r="J314" t="str">
            <v>HEAVY EQUIPMENT DRIVER</v>
          </cell>
          <cell r="K314" t="str">
            <v>MOTOR POOL</v>
          </cell>
          <cell r="L314" t="str">
            <v>IFM &amp; Rental - Projects &amp; Camps Operations</v>
          </cell>
          <cell r="M314" t="str">
            <v>JUBAIL - FACTORY MOTOR POOL</v>
          </cell>
          <cell r="N314" t="str">
            <v>INDIAN</v>
          </cell>
          <cell r="O314">
            <v>42017</v>
          </cell>
          <cell r="P314">
            <v>2379642933</v>
          </cell>
          <cell r="Q314">
            <v>43831</v>
          </cell>
          <cell r="R314">
            <v>44943</v>
          </cell>
          <cell r="S314" t="str">
            <v>JUBAIL</v>
          </cell>
          <cell r="T314" t="str">
            <v>R7721004</v>
          </cell>
          <cell r="U314">
            <v>42893</v>
          </cell>
          <cell r="V314">
            <v>46544</v>
          </cell>
          <cell r="W314" t="str">
            <v>RIYADH</v>
          </cell>
          <cell r="X314">
            <v>26492</v>
          </cell>
          <cell r="Y314">
            <v>50</v>
          </cell>
          <cell r="Z314" t="str">
            <v>00966 59 673 1665</v>
          </cell>
          <cell r="AA314" t="str">
            <v>O+</v>
          </cell>
          <cell r="AB314" t="str">
            <v>MUSLIM</v>
          </cell>
          <cell r="AC314" t="str">
            <v>sbaikhkudush478@gmail.com</v>
          </cell>
          <cell r="AD314">
            <v>0</v>
          </cell>
          <cell r="AE314" t="str">
            <v>0091 726 097 9808</v>
          </cell>
          <cell r="AF314" t="str">
            <v>YES</v>
          </cell>
          <cell r="AG314">
            <v>12</v>
          </cell>
          <cell r="AH314">
            <v>8</v>
          </cell>
          <cell r="AI314" t="str">
            <v>YES</v>
          </cell>
          <cell r="AJ314" t="str">
            <v>MALE</v>
          </cell>
          <cell r="AK314" t="str">
            <v>BOMBAY, INDIA</v>
          </cell>
          <cell r="AL314">
            <v>0</v>
          </cell>
          <cell r="AM314" t="str">
            <v>SKILLED</v>
          </cell>
          <cell r="AN314" t="str">
            <v>MARRIED</v>
          </cell>
          <cell r="AO314" t="str">
            <v>NO</v>
          </cell>
          <cell r="AP314" t="str">
            <v>N/A</v>
          </cell>
          <cell r="AQ314">
            <v>0</v>
          </cell>
          <cell r="AR314" t="str">
            <v>1 Month Salary after 1 Year</v>
          </cell>
          <cell r="AS314" t="str">
            <v>FRIDAY</v>
          </cell>
        </row>
        <row r="315">
          <cell r="C315">
            <v>5110</v>
          </cell>
          <cell r="D315">
            <v>100430</v>
          </cell>
          <cell r="E315" t="str">
            <v>RSIJ-1528</v>
          </cell>
          <cell r="F315" t="str">
            <v>SUBHAMOY</v>
          </cell>
          <cell r="G315">
            <v>0</v>
          </cell>
          <cell r="H315" t="str">
            <v>DAS</v>
          </cell>
          <cell r="I315" t="str">
            <v>SUBHAMOY DAS</v>
          </cell>
          <cell r="J315" t="str">
            <v>INDIAN COOK</v>
          </cell>
          <cell r="K315" t="str">
            <v>CAMP OPERATIONS.</v>
          </cell>
          <cell r="L315" t="str">
            <v>IFM &amp; Rental - Projects &amp; Camps Operations</v>
          </cell>
          <cell r="M315" t="str">
            <v>TURAIF - PROFESSIONAL CAMP 3</v>
          </cell>
          <cell r="N315" t="str">
            <v>INDIAN</v>
          </cell>
          <cell r="O315">
            <v>42017</v>
          </cell>
          <cell r="P315">
            <v>2379402072</v>
          </cell>
          <cell r="Q315">
            <v>43831</v>
          </cell>
          <cell r="R315">
            <v>44943</v>
          </cell>
          <cell r="S315" t="str">
            <v>JUBAIL</v>
          </cell>
          <cell r="T315" t="str">
            <v>K8117147</v>
          </cell>
          <cell r="U315">
            <v>41332</v>
          </cell>
          <cell r="V315">
            <v>44983</v>
          </cell>
          <cell r="W315" t="str">
            <v>KOLKATA</v>
          </cell>
          <cell r="X315">
            <v>31514</v>
          </cell>
          <cell r="Y315">
            <v>36</v>
          </cell>
          <cell r="Z315" t="str">
            <v>00966 57 216 3614</v>
          </cell>
          <cell r="AA315" t="str">
            <v>B+</v>
          </cell>
          <cell r="AB315" t="str">
            <v>NON MUSLIM</v>
          </cell>
          <cell r="AC315" t="str">
            <v>subhamoydas39@gmail.com</v>
          </cell>
          <cell r="AD315">
            <v>0</v>
          </cell>
          <cell r="AE315" t="str">
            <v>0091 968 107 8388</v>
          </cell>
          <cell r="AF315" t="str">
            <v>YES</v>
          </cell>
          <cell r="AG315">
            <v>12</v>
          </cell>
          <cell r="AH315">
            <v>8</v>
          </cell>
          <cell r="AI315" t="str">
            <v>YES</v>
          </cell>
          <cell r="AJ315" t="str">
            <v>MALE</v>
          </cell>
          <cell r="AK315" t="str">
            <v>BOMBAY, INDIA</v>
          </cell>
          <cell r="AL315">
            <v>0</v>
          </cell>
          <cell r="AM315" t="str">
            <v>SKILLED</v>
          </cell>
          <cell r="AN315" t="str">
            <v>MARRIED</v>
          </cell>
          <cell r="AO315" t="str">
            <v>NO</v>
          </cell>
          <cell r="AP315" t="str">
            <v>N/A</v>
          </cell>
          <cell r="AQ315">
            <v>0</v>
          </cell>
          <cell r="AR315" t="str">
            <v>1 Month Salary after 1 Year</v>
          </cell>
          <cell r="AS315" t="str">
            <v>FRIDAY</v>
          </cell>
        </row>
        <row r="316">
          <cell r="C316">
            <v>5111</v>
          </cell>
          <cell r="D316">
            <v>100431</v>
          </cell>
          <cell r="E316" t="str">
            <v>RSIJ-1529</v>
          </cell>
          <cell r="F316" t="str">
            <v>AYUB</v>
          </cell>
          <cell r="G316">
            <v>0</v>
          </cell>
          <cell r="H316" t="str">
            <v>NIJAM</v>
          </cell>
          <cell r="I316" t="str">
            <v>AYUB NIJAM</v>
          </cell>
          <cell r="J316" t="str">
            <v>ASSISTANT COOK</v>
          </cell>
          <cell r="K316" t="str">
            <v>CAMP OPERATIONS.</v>
          </cell>
          <cell r="L316" t="str">
            <v>IFM &amp; Rental - Projects &amp; Camps Operations</v>
          </cell>
          <cell r="M316" t="str">
            <v>UMLUJ-TRSDC</v>
          </cell>
          <cell r="N316" t="str">
            <v>INDIAN</v>
          </cell>
          <cell r="O316">
            <v>42017</v>
          </cell>
          <cell r="P316">
            <v>2379402197</v>
          </cell>
          <cell r="Q316">
            <v>43831</v>
          </cell>
          <cell r="R316">
            <v>44943</v>
          </cell>
          <cell r="S316" t="str">
            <v>JUBAIL</v>
          </cell>
          <cell r="T316" t="str">
            <v>L5539372</v>
          </cell>
          <cell r="U316">
            <v>41648</v>
          </cell>
          <cell r="V316">
            <v>45299</v>
          </cell>
          <cell r="W316" t="str">
            <v>PATNA</v>
          </cell>
          <cell r="X316">
            <v>31048</v>
          </cell>
          <cell r="Y316">
            <v>38</v>
          </cell>
          <cell r="Z316" t="str">
            <v>00966 57 138 2887</v>
          </cell>
          <cell r="AA316" t="str">
            <v>A+</v>
          </cell>
          <cell r="AB316" t="str">
            <v>MUSLIM</v>
          </cell>
          <cell r="AC316" t="str">
            <v>ayubnazam003@gmail.com</v>
          </cell>
          <cell r="AD316">
            <v>0</v>
          </cell>
          <cell r="AE316" t="str">
            <v>0091 979 800 8052</v>
          </cell>
          <cell r="AF316" t="str">
            <v>YES</v>
          </cell>
          <cell r="AG316">
            <v>12</v>
          </cell>
          <cell r="AH316">
            <v>8</v>
          </cell>
          <cell r="AI316" t="str">
            <v>YES</v>
          </cell>
          <cell r="AJ316" t="str">
            <v>MALE</v>
          </cell>
          <cell r="AK316" t="str">
            <v>BOMBAY, INDIA</v>
          </cell>
          <cell r="AL316">
            <v>0</v>
          </cell>
          <cell r="AM316" t="str">
            <v>SEMISKILLED</v>
          </cell>
          <cell r="AN316" t="str">
            <v>MARRIED</v>
          </cell>
          <cell r="AO316" t="str">
            <v>NO</v>
          </cell>
          <cell r="AP316" t="str">
            <v>N/A</v>
          </cell>
          <cell r="AQ316">
            <v>0</v>
          </cell>
          <cell r="AR316" t="str">
            <v>1 Month Salary after 1 Year</v>
          </cell>
          <cell r="AS316" t="str">
            <v>FRIDAY</v>
          </cell>
        </row>
        <row r="317">
          <cell r="C317">
            <v>5114</v>
          </cell>
          <cell r="D317">
            <v>100432</v>
          </cell>
          <cell r="E317" t="str">
            <v>RSIJ-1530</v>
          </cell>
          <cell r="F317" t="str">
            <v>TEK BAHADUR</v>
          </cell>
          <cell r="G317">
            <v>0</v>
          </cell>
          <cell r="H317" t="str">
            <v>RANA MAGAR</v>
          </cell>
          <cell r="I317" t="str">
            <v>TEK BAHADUR RANA MAGAR</v>
          </cell>
          <cell r="J317" t="str">
            <v>ELECTRICIAN</v>
          </cell>
          <cell r="K317" t="str">
            <v>SITE WORK</v>
          </cell>
          <cell r="L317" t="str">
            <v xml:space="preserve">C&amp;M - Constructions Operations </v>
          </cell>
          <cell r="M317" t="str">
            <v>TAIF - L&amp;T, HUFAIRAH CAMP</v>
          </cell>
          <cell r="N317" t="str">
            <v>NEPALESE</v>
          </cell>
          <cell r="O317">
            <v>42020</v>
          </cell>
          <cell r="P317">
            <v>2379453463</v>
          </cell>
          <cell r="Q317">
            <v>43850</v>
          </cell>
          <cell r="R317">
            <v>44947</v>
          </cell>
          <cell r="S317" t="str">
            <v>JUBAIL</v>
          </cell>
          <cell r="T317">
            <v>12541112</v>
          </cell>
          <cell r="U317">
            <v>44524</v>
          </cell>
          <cell r="V317">
            <v>48175</v>
          </cell>
          <cell r="W317" t="str">
            <v>MOFA,NEPAL</v>
          </cell>
          <cell r="X317">
            <v>27284</v>
          </cell>
          <cell r="Y317">
            <v>48</v>
          </cell>
          <cell r="Z317" t="str">
            <v>00966 59 265 6108</v>
          </cell>
          <cell r="AA317" t="str">
            <v>A+</v>
          </cell>
          <cell r="AB317" t="str">
            <v>NON MUSLIM</v>
          </cell>
          <cell r="AC317" t="str">
            <v>tek22rana@gmail.com</v>
          </cell>
          <cell r="AD317">
            <v>0</v>
          </cell>
          <cell r="AE317" t="str">
            <v>00977 980 793 7193</v>
          </cell>
          <cell r="AF317" t="str">
            <v>YES</v>
          </cell>
          <cell r="AG317">
            <v>12</v>
          </cell>
          <cell r="AH317">
            <v>8</v>
          </cell>
          <cell r="AI317" t="str">
            <v>YES</v>
          </cell>
          <cell r="AJ317" t="str">
            <v>MALE</v>
          </cell>
          <cell r="AK317" t="str">
            <v>KATHMANDU, NEPAL</v>
          </cell>
          <cell r="AL317">
            <v>0</v>
          </cell>
          <cell r="AM317" t="str">
            <v>SKILLED</v>
          </cell>
          <cell r="AN317" t="str">
            <v>MARRIED</v>
          </cell>
          <cell r="AO317" t="str">
            <v>NO</v>
          </cell>
          <cell r="AP317" t="str">
            <v>N/A</v>
          </cell>
          <cell r="AQ317">
            <v>0</v>
          </cell>
          <cell r="AR317" t="str">
            <v>1 Month Salary after 1 Year</v>
          </cell>
          <cell r="AS317" t="str">
            <v>FRIDAY</v>
          </cell>
        </row>
        <row r="318">
          <cell r="C318">
            <v>5115</v>
          </cell>
          <cell r="D318">
            <v>100433</v>
          </cell>
          <cell r="E318" t="str">
            <v>RSIJ-1531</v>
          </cell>
          <cell r="F318" t="str">
            <v>JANAK LAL</v>
          </cell>
          <cell r="G318">
            <v>0</v>
          </cell>
          <cell r="H318" t="str">
            <v>THAKUR</v>
          </cell>
          <cell r="I318" t="str">
            <v>JANAK LAL THAKUR</v>
          </cell>
          <cell r="J318" t="str">
            <v>CARPENTER</v>
          </cell>
          <cell r="K318" t="str">
            <v>SITE WORK</v>
          </cell>
          <cell r="L318" t="str">
            <v xml:space="preserve">C&amp;M - Constructions Operations </v>
          </cell>
          <cell r="M318" t="str">
            <v>JUBAIL - SITE</v>
          </cell>
          <cell r="N318" t="str">
            <v>NEPALESE</v>
          </cell>
          <cell r="O318">
            <v>42020</v>
          </cell>
          <cell r="P318">
            <v>2379575570</v>
          </cell>
          <cell r="Q318">
            <v>43850</v>
          </cell>
          <cell r="R318">
            <v>44947</v>
          </cell>
          <cell r="S318" t="str">
            <v>JUBAIL</v>
          </cell>
          <cell r="T318" t="str">
            <v>07036502</v>
          </cell>
          <cell r="U318">
            <v>41674</v>
          </cell>
          <cell r="V318">
            <v>45325</v>
          </cell>
          <cell r="W318" t="str">
            <v>MOFA,NEPAL</v>
          </cell>
          <cell r="X318">
            <v>30444</v>
          </cell>
          <cell r="Y318">
            <v>39</v>
          </cell>
          <cell r="Z318" t="str">
            <v>00966 57 117 0547</v>
          </cell>
          <cell r="AA318" t="str">
            <v>B+</v>
          </cell>
          <cell r="AB318" t="str">
            <v>NON MUSLIM</v>
          </cell>
          <cell r="AC318" t="str">
            <v>janaklalthakur5115@gmail.com</v>
          </cell>
          <cell r="AD318">
            <v>0</v>
          </cell>
          <cell r="AE318" t="str">
            <v>0097 982 776 1948</v>
          </cell>
          <cell r="AF318" t="str">
            <v>YES</v>
          </cell>
          <cell r="AG318">
            <v>12</v>
          </cell>
          <cell r="AH318">
            <v>8</v>
          </cell>
          <cell r="AI318" t="str">
            <v>YES</v>
          </cell>
          <cell r="AJ318" t="str">
            <v>MALE</v>
          </cell>
          <cell r="AK318" t="str">
            <v>KATHMANDU, NEPAL</v>
          </cell>
          <cell r="AL318">
            <v>0</v>
          </cell>
          <cell r="AM318" t="str">
            <v>SKILLED</v>
          </cell>
          <cell r="AN318" t="str">
            <v>MARRIED</v>
          </cell>
          <cell r="AO318" t="str">
            <v>NO</v>
          </cell>
          <cell r="AP318" t="str">
            <v>N/A</v>
          </cell>
          <cell r="AQ318">
            <v>0</v>
          </cell>
          <cell r="AR318" t="str">
            <v>1 Month Salary after 1 Year</v>
          </cell>
          <cell r="AS318" t="str">
            <v>FRIDAY</v>
          </cell>
        </row>
        <row r="319">
          <cell r="C319">
            <v>5117</v>
          </cell>
          <cell r="D319">
            <v>100434</v>
          </cell>
          <cell r="E319" t="str">
            <v>RSIJ-1532</v>
          </cell>
          <cell r="F319" t="str">
            <v>REJAUL KARIM</v>
          </cell>
          <cell r="G319">
            <v>0</v>
          </cell>
          <cell r="H319" t="str">
            <v>DAPTARI</v>
          </cell>
          <cell r="I319" t="str">
            <v>REJAUL KARIM DAPTARI</v>
          </cell>
          <cell r="J319" t="str">
            <v>INDIAN COOK</v>
          </cell>
          <cell r="K319" t="str">
            <v>CAMP OPERATIONS.</v>
          </cell>
          <cell r="L319" t="str">
            <v>IFM &amp; Rental - Projects &amp; Camps Operations</v>
          </cell>
          <cell r="M319" t="str">
            <v>RAK - RSH HIGHWAY CAMP</v>
          </cell>
          <cell r="N319" t="str">
            <v>INDIAN</v>
          </cell>
          <cell r="O319">
            <v>42025</v>
          </cell>
          <cell r="P319">
            <v>2380514774</v>
          </cell>
          <cell r="Q319">
            <v>43850</v>
          </cell>
          <cell r="R319">
            <v>44950</v>
          </cell>
          <cell r="S319" t="str">
            <v>JUBAIL</v>
          </cell>
          <cell r="T319" t="str">
            <v>T8973651</v>
          </cell>
          <cell r="U319">
            <v>43745</v>
          </cell>
          <cell r="V319">
            <v>47397</v>
          </cell>
          <cell r="W319" t="str">
            <v>RIYADH</v>
          </cell>
          <cell r="X319">
            <v>27429</v>
          </cell>
          <cell r="Y319">
            <v>47</v>
          </cell>
          <cell r="Z319" t="str">
            <v>00966 57 646 8950</v>
          </cell>
          <cell r="AA319" t="str">
            <v>O+</v>
          </cell>
          <cell r="AB319" t="str">
            <v>MUSLIM</v>
          </cell>
          <cell r="AC319" t="str">
            <v>karimdaptari786@gmail.com</v>
          </cell>
          <cell r="AD319">
            <v>0</v>
          </cell>
          <cell r="AE319" t="str">
            <v>0091 758 395 2841</v>
          </cell>
          <cell r="AF319" t="str">
            <v>YES</v>
          </cell>
          <cell r="AG319">
            <v>12</v>
          </cell>
          <cell r="AH319">
            <v>8</v>
          </cell>
          <cell r="AI319" t="str">
            <v>YES</v>
          </cell>
          <cell r="AJ319" t="str">
            <v>MALE</v>
          </cell>
          <cell r="AK319" t="str">
            <v>BOMBAY, INDIA</v>
          </cell>
          <cell r="AL319">
            <v>0</v>
          </cell>
          <cell r="AM319" t="str">
            <v>SKILLED</v>
          </cell>
          <cell r="AN319" t="str">
            <v>MARRIED</v>
          </cell>
          <cell r="AO319" t="str">
            <v>NO</v>
          </cell>
          <cell r="AP319" t="str">
            <v>N/A</v>
          </cell>
          <cell r="AQ319">
            <v>0</v>
          </cell>
          <cell r="AR319" t="str">
            <v>1 Month Salary after 1 Year</v>
          </cell>
          <cell r="AS319" t="str">
            <v>FRIDAY</v>
          </cell>
        </row>
        <row r="320">
          <cell r="C320">
            <v>5119</v>
          </cell>
          <cell r="D320">
            <v>100435</v>
          </cell>
          <cell r="E320" t="str">
            <v>RSIJ-1534</v>
          </cell>
          <cell r="F320" t="str">
            <v>VINOD</v>
          </cell>
          <cell r="G320">
            <v>0</v>
          </cell>
          <cell r="H320" t="str">
            <v>KUMAR</v>
          </cell>
          <cell r="I320" t="str">
            <v>VINOD KUMAR</v>
          </cell>
          <cell r="J320" t="str">
            <v>COOK</v>
          </cell>
          <cell r="K320" t="str">
            <v>CAMP OPERATIONS.</v>
          </cell>
          <cell r="L320" t="str">
            <v>IFM &amp; Rental - Projects &amp; Camps Operations</v>
          </cell>
          <cell r="M320" t="str">
            <v>TURAIF - PROFESSIONAL CAMP 3</v>
          </cell>
          <cell r="N320" t="str">
            <v>INDIAN</v>
          </cell>
          <cell r="O320">
            <v>42025</v>
          </cell>
          <cell r="P320">
            <v>2380515110</v>
          </cell>
          <cell r="Q320">
            <v>43850</v>
          </cell>
          <cell r="R320">
            <v>44950</v>
          </cell>
          <cell r="S320" t="str">
            <v>JUBAIL</v>
          </cell>
          <cell r="T320" t="str">
            <v>T1916764</v>
          </cell>
          <cell r="U320">
            <v>43465</v>
          </cell>
          <cell r="V320">
            <v>47117</v>
          </cell>
          <cell r="W320" t="str">
            <v>RIYADH</v>
          </cell>
          <cell r="X320">
            <v>26243</v>
          </cell>
          <cell r="Y320">
            <v>51</v>
          </cell>
          <cell r="Z320" t="str">
            <v>00966 57 217 9185</v>
          </cell>
          <cell r="AA320" t="str">
            <v>A+</v>
          </cell>
          <cell r="AB320" t="str">
            <v>NON MUSLIM</v>
          </cell>
          <cell r="AC320" t="str">
            <v>vinod2380515110@gmail.com</v>
          </cell>
          <cell r="AD320">
            <v>0</v>
          </cell>
          <cell r="AE320" t="str">
            <v>0091 961 051 8035</v>
          </cell>
          <cell r="AF320" t="str">
            <v>YES</v>
          </cell>
          <cell r="AG320">
            <v>12</v>
          </cell>
          <cell r="AH320">
            <v>8</v>
          </cell>
          <cell r="AI320" t="str">
            <v>YES</v>
          </cell>
          <cell r="AJ320" t="str">
            <v>MALE</v>
          </cell>
          <cell r="AK320" t="str">
            <v>BOMBAY, INDIA</v>
          </cell>
          <cell r="AL320">
            <v>0</v>
          </cell>
          <cell r="AM320" t="str">
            <v>SKILLED</v>
          </cell>
          <cell r="AN320" t="str">
            <v>MARRIED</v>
          </cell>
          <cell r="AO320" t="str">
            <v>NO</v>
          </cell>
          <cell r="AP320" t="str">
            <v>N/A</v>
          </cell>
          <cell r="AQ320">
            <v>0</v>
          </cell>
          <cell r="AR320" t="str">
            <v>1 Month Salary after 1 Year</v>
          </cell>
          <cell r="AS320" t="str">
            <v>FRIDAY</v>
          </cell>
        </row>
        <row r="321">
          <cell r="C321">
            <v>5120</v>
          </cell>
          <cell r="D321">
            <v>100436</v>
          </cell>
          <cell r="E321" t="str">
            <v>RSIJ-1535</v>
          </cell>
          <cell r="F321" t="str">
            <v>RIYADH HAMOOD ABDO</v>
          </cell>
          <cell r="G321">
            <v>0</v>
          </cell>
          <cell r="H321" t="str">
            <v>HASAN</v>
          </cell>
          <cell r="I321" t="str">
            <v>RIYADH HAMOOD ABDO HASAN</v>
          </cell>
          <cell r="J321" t="str">
            <v>GUARD</v>
          </cell>
          <cell r="K321" t="str">
            <v>SECURITY</v>
          </cell>
          <cell r="L321" t="str">
            <v>IFM &amp; Rental-Security Services</v>
          </cell>
          <cell r="M321" t="str">
            <v>JUBAIL - YARD 3</v>
          </cell>
          <cell r="N321" t="str">
            <v>YEMENI</v>
          </cell>
          <cell r="O321">
            <v>42025</v>
          </cell>
          <cell r="P321">
            <v>2379932409</v>
          </cell>
          <cell r="Q321">
            <v>44573</v>
          </cell>
          <cell r="R321">
            <v>44947</v>
          </cell>
          <cell r="S321" t="str">
            <v>JUBAIL</v>
          </cell>
          <cell r="T321" t="str">
            <v>09767369</v>
          </cell>
          <cell r="U321">
            <v>44192</v>
          </cell>
          <cell r="V321">
            <v>46383</v>
          </cell>
          <cell r="W321" t="str">
            <v>RIYADH</v>
          </cell>
          <cell r="X321">
            <v>29421</v>
          </cell>
          <cell r="Y321">
            <v>42</v>
          </cell>
          <cell r="Z321" t="str">
            <v>00966 54 940 5990</v>
          </cell>
          <cell r="AA321" t="str">
            <v>A+</v>
          </cell>
          <cell r="AB321" t="str">
            <v>MUSLIM</v>
          </cell>
          <cell r="AC321" t="str">
            <v>riyad735r@gmail.com</v>
          </cell>
          <cell r="AD321">
            <v>0</v>
          </cell>
          <cell r="AE321">
            <v>0</v>
          </cell>
          <cell r="AF321" t="str">
            <v>YES</v>
          </cell>
          <cell r="AG321">
            <v>12</v>
          </cell>
          <cell r="AH321">
            <v>8</v>
          </cell>
          <cell r="AI321" t="str">
            <v>YES</v>
          </cell>
          <cell r="AJ321" t="str">
            <v>MALE</v>
          </cell>
          <cell r="AK321" t="str">
            <v>TAIZ</v>
          </cell>
          <cell r="AL321">
            <v>0</v>
          </cell>
          <cell r="AM321" t="str">
            <v>SEMISKILLED</v>
          </cell>
          <cell r="AN321" t="str">
            <v>MARRIED</v>
          </cell>
          <cell r="AO321" t="str">
            <v>NO</v>
          </cell>
          <cell r="AP321" t="str">
            <v>N/A</v>
          </cell>
          <cell r="AQ321">
            <v>0</v>
          </cell>
          <cell r="AR321" t="str">
            <v>1 Month Salary after 1 Year</v>
          </cell>
          <cell r="AS321" t="str">
            <v>FRIDAY</v>
          </cell>
        </row>
        <row r="322">
          <cell r="C322">
            <v>5130</v>
          </cell>
          <cell r="D322">
            <v>100437</v>
          </cell>
          <cell r="E322" t="str">
            <v>RSIJ-1538</v>
          </cell>
          <cell r="F322" t="str">
            <v>BRYAN</v>
          </cell>
          <cell r="G322" t="str">
            <v>PURAN</v>
          </cell>
          <cell r="H322" t="str">
            <v>GIGANTONE</v>
          </cell>
          <cell r="I322" t="str">
            <v>BRYAN PURAN GIGANTONE</v>
          </cell>
          <cell r="J322" t="str">
            <v>STP OPERATOR</v>
          </cell>
          <cell r="K322" t="str">
            <v>CAMP OPERATIONS.</v>
          </cell>
          <cell r="L322" t="str">
            <v>IFM &amp; Rental - Projects &amp; Camps Operations</v>
          </cell>
          <cell r="M322" t="str">
            <v>TURAIF - PROFESSIONAL CAMP</v>
          </cell>
          <cell r="N322" t="str">
            <v>FILIPINO</v>
          </cell>
          <cell r="O322">
            <v>42031</v>
          </cell>
          <cell r="P322">
            <v>2380677951</v>
          </cell>
          <cell r="Q322">
            <v>43851</v>
          </cell>
          <cell r="R322">
            <v>44956</v>
          </cell>
          <cell r="S322" t="str">
            <v>JUBAIL</v>
          </cell>
          <cell r="T322" t="str">
            <v>P0873253B</v>
          </cell>
          <cell r="U322">
            <v>43525</v>
          </cell>
          <cell r="V322">
            <v>47177</v>
          </cell>
          <cell r="W322" t="str">
            <v>PE RIYADH</v>
          </cell>
          <cell r="X322">
            <v>31212</v>
          </cell>
          <cell r="Y322">
            <v>37</v>
          </cell>
          <cell r="Z322" t="str">
            <v>00966 53 659 9012</v>
          </cell>
          <cell r="AA322" t="str">
            <v>O+</v>
          </cell>
          <cell r="AB322" t="str">
            <v>NON MUSLIM</v>
          </cell>
          <cell r="AC322" t="str">
            <v>bryanpgigantone@gmail.com</v>
          </cell>
          <cell r="AD322">
            <v>0</v>
          </cell>
          <cell r="AE322" t="str">
            <v>0063 920 444 9938</v>
          </cell>
          <cell r="AF322" t="str">
            <v>YES</v>
          </cell>
          <cell r="AG322">
            <v>12</v>
          </cell>
          <cell r="AH322">
            <v>8</v>
          </cell>
          <cell r="AI322" t="str">
            <v>YES</v>
          </cell>
          <cell r="AJ322" t="str">
            <v>MALE</v>
          </cell>
          <cell r="AK322" t="str">
            <v>MANILA, PHILIPPINES</v>
          </cell>
          <cell r="AL322">
            <v>0</v>
          </cell>
          <cell r="AM322" t="str">
            <v>SKILLED</v>
          </cell>
          <cell r="AN322" t="str">
            <v>MARRIED</v>
          </cell>
          <cell r="AO322" t="str">
            <v>NO</v>
          </cell>
          <cell r="AP322" t="str">
            <v>N/A</v>
          </cell>
          <cell r="AQ322">
            <v>0</v>
          </cell>
          <cell r="AR322" t="str">
            <v>1 Month Salary after 1 Year</v>
          </cell>
          <cell r="AS322" t="str">
            <v>FRIDAY</v>
          </cell>
        </row>
        <row r="323">
          <cell r="C323">
            <v>5132</v>
          </cell>
          <cell r="D323">
            <v>100438</v>
          </cell>
          <cell r="E323" t="str">
            <v>RSIJ-1540</v>
          </cell>
          <cell r="F323" t="str">
            <v>RAFAEL JR</v>
          </cell>
          <cell r="G323" t="str">
            <v>TONGOY</v>
          </cell>
          <cell r="H323" t="str">
            <v>MALAN</v>
          </cell>
          <cell r="I323" t="str">
            <v>RAFAEL JR TONGOY MALAN</v>
          </cell>
          <cell r="J323" t="str">
            <v>MULTI NATIONAL COOK</v>
          </cell>
          <cell r="K323" t="str">
            <v>CAMP OPERATIONS.</v>
          </cell>
          <cell r="L323" t="str">
            <v>IFM &amp; Rental - Projects &amp; Camps Operations</v>
          </cell>
          <cell r="M323" t="str">
            <v>TURAIF - PROFESSIONAL CAMP 3</v>
          </cell>
          <cell r="N323" t="str">
            <v>FILIPINO</v>
          </cell>
          <cell r="O323">
            <v>42031</v>
          </cell>
          <cell r="P323">
            <v>2380806485</v>
          </cell>
          <cell r="Q323">
            <v>43851</v>
          </cell>
          <cell r="R323">
            <v>44956</v>
          </cell>
          <cell r="S323" t="str">
            <v>JUBAIL</v>
          </cell>
          <cell r="T323" t="str">
            <v>P3958444A</v>
          </cell>
          <cell r="U323">
            <v>42955</v>
          </cell>
          <cell r="V323">
            <v>44780</v>
          </cell>
          <cell r="W323" t="str">
            <v>PE RIYADH</v>
          </cell>
          <cell r="X323">
            <v>26772</v>
          </cell>
          <cell r="Y323">
            <v>49</v>
          </cell>
          <cell r="Z323" t="str">
            <v>00966 59 731 7152</v>
          </cell>
          <cell r="AA323" t="str">
            <v>A+</v>
          </cell>
          <cell r="AB323" t="str">
            <v>NON MUSLIM</v>
          </cell>
          <cell r="AC323" t="str">
            <v>rafaelmalan80@gmail.com</v>
          </cell>
          <cell r="AD323">
            <v>0</v>
          </cell>
          <cell r="AE323" t="str">
            <v>0063 909 436 0998</v>
          </cell>
          <cell r="AF323" t="str">
            <v>YES</v>
          </cell>
          <cell r="AG323">
            <v>12</v>
          </cell>
          <cell r="AH323">
            <v>8</v>
          </cell>
          <cell r="AI323" t="str">
            <v>YES</v>
          </cell>
          <cell r="AJ323" t="str">
            <v>MALE</v>
          </cell>
          <cell r="AK323" t="str">
            <v>MANILA, PHILIPPINES</v>
          </cell>
          <cell r="AL323">
            <v>0</v>
          </cell>
          <cell r="AM323" t="str">
            <v>SKILLED</v>
          </cell>
          <cell r="AN323" t="str">
            <v>MARRIED</v>
          </cell>
          <cell r="AO323" t="str">
            <v>NO</v>
          </cell>
          <cell r="AP323" t="str">
            <v>N/A</v>
          </cell>
          <cell r="AQ323">
            <v>0</v>
          </cell>
          <cell r="AR323" t="str">
            <v>1 Month Salary after 1 Year</v>
          </cell>
          <cell r="AS323" t="str">
            <v>FRIDAY</v>
          </cell>
        </row>
        <row r="324">
          <cell r="C324">
            <v>5140</v>
          </cell>
          <cell r="D324">
            <v>100439</v>
          </cell>
          <cell r="E324" t="str">
            <v>RSIJ-1541</v>
          </cell>
          <cell r="F324" t="str">
            <v>ABDULRAHMAN</v>
          </cell>
          <cell r="G324" t="str">
            <v>ALI</v>
          </cell>
          <cell r="H324" t="str">
            <v>AL HAZMI</v>
          </cell>
          <cell r="I324" t="str">
            <v>ABDULRAHMAN ALI AL HAZMI</v>
          </cell>
          <cell r="J324" t="str">
            <v>SECURITY GUARD</v>
          </cell>
          <cell r="K324" t="str">
            <v>SECURITY</v>
          </cell>
          <cell r="L324" t="str">
            <v>IFM &amp; Rental-Security Services</v>
          </cell>
          <cell r="M324" t="str">
            <v>TURAIF - PROFESSIONAL CAMP 3</v>
          </cell>
          <cell r="N324" t="str">
            <v>SAUDI</v>
          </cell>
          <cell r="O324">
            <v>42022</v>
          </cell>
          <cell r="P324">
            <v>1087508808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34941</v>
          </cell>
          <cell r="Y324">
            <v>27</v>
          </cell>
          <cell r="Z324" t="str">
            <v>00966 53 134 0546</v>
          </cell>
          <cell r="AA324">
            <v>0</v>
          </cell>
          <cell r="AB324" t="str">
            <v>MUSLIM</v>
          </cell>
          <cell r="AC324" t="str">
            <v>ABOD-653@hotmail.com</v>
          </cell>
          <cell r="AD324">
            <v>0</v>
          </cell>
          <cell r="AE324" t="str">
            <v>053 134 0546</v>
          </cell>
          <cell r="AF324" t="str">
            <v>YES</v>
          </cell>
          <cell r="AG324">
            <v>12</v>
          </cell>
          <cell r="AH324">
            <v>8</v>
          </cell>
          <cell r="AI324" t="str">
            <v>YES</v>
          </cell>
          <cell r="AJ324" t="str">
            <v>MALE</v>
          </cell>
          <cell r="AK324" t="str">
            <v>DAMMAM, SAUDI ARABIA</v>
          </cell>
          <cell r="AL324">
            <v>0</v>
          </cell>
          <cell r="AM324" t="str">
            <v>SEMISKILLED</v>
          </cell>
          <cell r="AN324" t="str">
            <v>SINGLE</v>
          </cell>
          <cell r="AO324" t="str">
            <v>NO</v>
          </cell>
          <cell r="AP324" t="str">
            <v>N/A</v>
          </cell>
          <cell r="AQ324">
            <v>0</v>
          </cell>
          <cell r="AR324" t="str">
            <v>1 Month Salary after 1 Year</v>
          </cell>
          <cell r="AS324">
            <v>0</v>
          </cell>
        </row>
        <row r="325">
          <cell r="C325">
            <v>5148</v>
          </cell>
          <cell r="D325">
            <v>100440</v>
          </cell>
          <cell r="E325" t="str">
            <v>RSIJ-1542</v>
          </cell>
          <cell r="F325" t="str">
            <v>CHANDY</v>
          </cell>
          <cell r="G325">
            <v>0</v>
          </cell>
          <cell r="H325" t="str">
            <v>JOSEPH</v>
          </cell>
          <cell r="I325" t="str">
            <v>CHANDY JOSEPH</v>
          </cell>
          <cell r="J325" t="str">
            <v>DRIVER</v>
          </cell>
          <cell r="K325" t="str">
            <v>CAMP OPERATIONS.</v>
          </cell>
          <cell r="L325" t="str">
            <v>IFM &amp; Rental - Projects &amp; Camps Operations</v>
          </cell>
          <cell r="M325" t="str">
            <v>TURAIF - PROFESSIONAL CAMP</v>
          </cell>
          <cell r="N325" t="str">
            <v>INDIAN</v>
          </cell>
          <cell r="O325">
            <v>42037</v>
          </cell>
          <cell r="P325">
            <v>2381295274</v>
          </cell>
          <cell r="Q325">
            <v>43823</v>
          </cell>
          <cell r="R325">
            <v>44962</v>
          </cell>
          <cell r="S325" t="str">
            <v>JUBAIL</v>
          </cell>
          <cell r="T325" t="str">
            <v>P6301318</v>
          </cell>
          <cell r="U325">
            <v>42726</v>
          </cell>
          <cell r="V325">
            <v>46377</v>
          </cell>
          <cell r="W325" t="str">
            <v>RIYADH</v>
          </cell>
          <cell r="X325">
            <v>25230</v>
          </cell>
          <cell r="Y325">
            <v>53</v>
          </cell>
          <cell r="Z325" t="str">
            <v>00966 57 178 7560</v>
          </cell>
          <cell r="AA325" t="str">
            <v>O+</v>
          </cell>
          <cell r="AB325" t="str">
            <v>NON MUSLIM</v>
          </cell>
          <cell r="AC325" t="str">
            <v>josephchandi99@gmail.com</v>
          </cell>
          <cell r="AD325">
            <v>0</v>
          </cell>
          <cell r="AE325" t="str">
            <v>0091 807 827 3761</v>
          </cell>
          <cell r="AF325" t="str">
            <v>YES</v>
          </cell>
          <cell r="AG325">
            <v>12</v>
          </cell>
          <cell r="AH325">
            <v>8</v>
          </cell>
          <cell r="AI325" t="str">
            <v>YES</v>
          </cell>
          <cell r="AJ325" t="str">
            <v>MALE</v>
          </cell>
          <cell r="AK325" t="str">
            <v>BOMBAY, INDIA</v>
          </cell>
          <cell r="AL325">
            <v>0</v>
          </cell>
          <cell r="AM325" t="str">
            <v>SKILLED</v>
          </cell>
          <cell r="AN325" t="str">
            <v>MARRIED</v>
          </cell>
          <cell r="AO325" t="str">
            <v>NO</v>
          </cell>
          <cell r="AP325" t="str">
            <v>N/A</v>
          </cell>
          <cell r="AQ325">
            <v>0</v>
          </cell>
          <cell r="AR325" t="str">
            <v>1 Month Salary after 1 Year</v>
          </cell>
          <cell r="AS325" t="str">
            <v>FRIDAY</v>
          </cell>
        </row>
        <row r="326">
          <cell r="C326">
            <v>5150</v>
          </cell>
          <cell r="D326">
            <v>100441</v>
          </cell>
          <cell r="E326" t="str">
            <v>RSIJ-1544</v>
          </cell>
          <cell r="F326" t="str">
            <v>RASU</v>
          </cell>
          <cell r="G326">
            <v>0</v>
          </cell>
          <cell r="H326" t="str">
            <v>SARKAR</v>
          </cell>
          <cell r="I326" t="str">
            <v>RASU SARKAR</v>
          </cell>
          <cell r="J326" t="str">
            <v>CONTINENTAL COOK</v>
          </cell>
          <cell r="K326" t="str">
            <v>CAMP OPERATIONS.</v>
          </cell>
          <cell r="L326" t="str">
            <v>IFM &amp; Rental - Projects &amp; Camps Operations</v>
          </cell>
          <cell r="M326" t="str">
            <v>TURAIF - PROFESSIONAL CAMP 3</v>
          </cell>
          <cell r="N326" t="str">
            <v>INDIAN</v>
          </cell>
          <cell r="O326">
            <v>42038</v>
          </cell>
          <cell r="P326">
            <v>2381235924</v>
          </cell>
          <cell r="Q326">
            <v>43851</v>
          </cell>
          <cell r="R326">
            <v>44963</v>
          </cell>
          <cell r="S326" t="str">
            <v>JUBAIL</v>
          </cell>
          <cell r="T326" t="str">
            <v>U0418438</v>
          </cell>
          <cell r="U326">
            <v>43822</v>
          </cell>
          <cell r="V326">
            <v>47474</v>
          </cell>
          <cell r="W326" t="str">
            <v>RIYADH</v>
          </cell>
          <cell r="X326">
            <v>25488</v>
          </cell>
          <cell r="Y326">
            <v>53</v>
          </cell>
          <cell r="Z326" t="str">
            <v>00966 50 978 9841</v>
          </cell>
          <cell r="AA326" t="str">
            <v>B-</v>
          </cell>
          <cell r="AB326" t="str">
            <v>NON MUSLIM</v>
          </cell>
          <cell r="AC326" t="str">
            <v>sarkarrasuganesh@gmail.com</v>
          </cell>
          <cell r="AD326">
            <v>0</v>
          </cell>
          <cell r="AE326" t="str">
            <v>0091 973 489 8126</v>
          </cell>
          <cell r="AF326" t="str">
            <v>YES</v>
          </cell>
          <cell r="AG326">
            <v>12</v>
          </cell>
          <cell r="AH326">
            <v>8</v>
          </cell>
          <cell r="AI326" t="str">
            <v>YES</v>
          </cell>
          <cell r="AJ326" t="str">
            <v>MALE</v>
          </cell>
          <cell r="AK326" t="str">
            <v>BOMBAY, INDIA</v>
          </cell>
          <cell r="AL326">
            <v>0</v>
          </cell>
          <cell r="AM326" t="str">
            <v>SKILLED</v>
          </cell>
          <cell r="AN326" t="str">
            <v>MARRIED</v>
          </cell>
          <cell r="AO326" t="str">
            <v>NO</v>
          </cell>
          <cell r="AP326" t="str">
            <v>N/A</v>
          </cell>
          <cell r="AQ326">
            <v>0</v>
          </cell>
          <cell r="AR326" t="str">
            <v>1 Month Salary after 1 Year</v>
          </cell>
          <cell r="AS326" t="str">
            <v>FRIDAY</v>
          </cell>
        </row>
        <row r="327">
          <cell r="C327">
            <v>5151</v>
          </cell>
          <cell r="D327">
            <v>100442</v>
          </cell>
          <cell r="E327" t="str">
            <v>RSIJ-1545</v>
          </cell>
          <cell r="F327" t="str">
            <v>ABDUL KAREEM</v>
          </cell>
          <cell r="G327">
            <v>0</v>
          </cell>
          <cell r="H327" t="str">
            <v>SANTIYAR</v>
          </cell>
          <cell r="I327" t="str">
            <v>ABDUL KAREEM SANTIYAR</v>
          </cell>
          <cell r="J327" t="str">
            <v>DATA ENTRY CLERK</v>
          </cell>
          <cell r="K327" t="str">
            <v>STORES</v>
          </cell>
          <cell r="L327" t="str">
            <v>Warehouse &amp; Expedite</v>
          </cell>
          <cell r="M327" t="str">
            <v>JUBAIL - FACTORY WAREHOUSE</v>
          </cell>
          <cell r="N327" t="str">
            <v>INDIAN</v>
          </cell>
          <cell r="O327">
            <v>42038</v>
          </cell>
          <cell r="P327">
            <v>2381236989</v>
          </cell>
          <cell r="Q327">
            <v>43851</v>
          </cell>
          <cell r="R327">
            <v>44963</v>
          </cell>
          <cell r="S327" t="str">
            <v>JUBAIL</v>
          </cell>
          <cell r="T327" t="str">
            <v>R2448257</v>
          </cell>
          <cell r="U327">
            <v>42813</v>
          </cell>
          <cell r="V327">
            <v>46464</v>
          </cell>
          <cell r="W327" t="str">
            <v>RIYADH</v>
          </cell>
          <cell r="X327">
            <v>28380</v>
          </cell>
          <cell r="Y327">
            <v>45</v>
          </cell>
          <cell r="Z327" t="str">
            <v>00966 57 167 1906</v>
          </cell>
          <cell r="AA327" t="str">
            <v>B+</v>
          </cell>
          <cell r="AB327" t="str">
            <v>MUSLIM</v>
          </cell>
          <cell r="AC327" t="str">
            <v>kareem.bannur2016@gmail.com</v>
          </cell>
          <cell r="AD327" t="str">
            <v>abdulkareem.santiyar@redseaintl.com</v>
          </cell>
          <cell r="AE327" t="str">
            <v>0091 810 585 9899</v>
          </cell>
          <cell r="AF327" t="str">
            <v>YES</v>
          </cell>
          <cell r="AG327">
            <v>12</v>
          </cell>
          <cell r="AH327">
            <v>8</v>
          </cell>
          <cell r="AI327" t="str">
            <v>YES</v>
          </cell>
          <cell r="AJ327" t="str">
            <v>MALE</v>
          </cell>
          <cell r="AK327" t="str">
            <v>BOMBAY, INDIA</v>
          </cell>
          <cell r="AL327">
            <v>0</v>
          </cell>
          <cell r="AM327" t="str">
            <v>STAFF</v>
          </cell>
          <cell r="AN327" t="str">
            <v>MARRIED</v>
          </cell>
          <cell r="AO327" t="str">
            <v>NO</v>
          </cell>
          <cell r="AP327" t="str">
            <v>N/A</v>
          </cell>
          <cell r="AQ327">
            <v>0</v>
          </cell>
          <cell r="AR327" t="str">
            <v>1 Month Salary after 1 Year</v>
          </cell>
          <cell r="AS327" t="str">
            <v>FRIDAY</v>
          </cell>
        </row>
        <row r="328">
          <cell r="C328">
            <v>5166</v>
          </cell>
          <cell r="D328">
            <v>100443</v>
          </cell>
          <cell r="E328" t="str">
            <v>RSIJ-1549</v>
          </cell>
          <cell r="F328" t="str">
            <v>RATHIN</v>
          </cell>
          <cell r="G328">
            <v>0</v>
          </cell>
          <cell r="H328" t="str">
            <v>HALDER</v>
          </cell>
          <cell r="I328" t="str">
            <v>RATHIN HALDER</v>
          </cell>
          <cell r="J328" t="str">
            <v>COOK</v>
          </cell>
          <cell r="K328" t="str">
            <v>CAMP OPERATIONS.</v>
          </cell>
          <cell r="L328" t="str">
            <v>IFM &amp; Rental - Projects &amp; Camps Operations</v>
          </cell>
          <cell r="M328" t="str">
            <v>TURAIF - PROFESSIONAL CAMP 3</v>
          </cell>
          <cell r="N328" t="str">
            <v>INDIAN</v>
          </cell>
          <cell r="O328">
            <v>42044</v>
          </cell>
          <cell r="P328">
            <v>2381625348</v>
          </cell>
          <cell r="Q328">
            <v>43851</v>
          </cell>
          <cell r="R328">
            <v>44970</v>
          </cell>
          <cell r="S328" t="str">
            <v>JUBAIL</v>
          </cell>
          <cell r="T328" t="str">
            <v>L9615594</v>
          </cell>
          <cell r="U328">
            <v>41782</v>
          </cell>
          <cell r="V328">
            <v>45434</v>
          </cell>
          <cell r="W328" t="str">
            <v>KOLKATA</v>
          </cell>
          <cell r="X328">
            <v>26287</v>
          </cell>
          <cell r="Y328">
            <v>51</v>
          </cell>
          <cell r="Z328" t="str">
            <v>00966 53 410 7201</v>
          </cell>
          <cell r="AA328" t="str">
            <v>A+</v>
          </cell>
          <cell r="AB328" t="str">
            <v>NON MUSLIM</v>
          </cell>
          <cell r="AC328" t="str">
            <v>rathinhalder123@gmail.com</v>
          </cell>
          <cell r="AD328">
            <v>0</v>
          </cell>
          <cell r="AE328" t="str">
            <v>0091 837 303 4328</v>
          </cell>
          <cell r="AF328" t="str">
            <v>YES</v>
          </cell>
          <cell r="AG328">
            <v>12</v>
          </cell>
          <cell r="AH328">
            <v>8</v>
          </cell>
          <cell r="AI328" t="str">
            <v>YES</v>
          </cell>
          <cell r="AJ328" t="str">
            <v>MALE</v>
          </cell>
          <cell r="AK328" t="str">
            <v>BOMBAY, INDIA</v>
          </cell>
          <cell r="AL328">
            <v>0</v>
          </cell>
          <cell r="AM328" t="str">
            <v>SKILLED</v>
          </cell>
          <cell r="AN328" t="str">
            <v>MARRIED</v>
          </cell>
          <cell r="AO328" t="str">
            <v>NO</v>
          </cell>
          <cell r="AP328" t="str">
            <v>N/A</v>
          </cell>
          <cell r="AQ328">
            <v>0</v>
          </cell>
          <cell r="AR328" t="str">
            <v>1 Month Salary after 1 Year</v>
          </cell>
          <cell r="AS328" t="str">
            <v>FRIDAY</v>
          </cell>
        </row>
        <row r="329">
          <cell r="C329">
            <v>5168</v>
          </cell>
          <cell r="D329">
            <v>100444</v>
          </cell>
          <cell r="E329" t="str">
            <v>RSIJ-1550</v>
          </cell>
          <cell r="F329" t="str">
            <v>AYOOB</v>
          </cell>
          <cell r="G329">
            <v>0</v>
          </cell>
          <cell r="H329" t="str">
            <v>VELLAMTHOTTIL</v>
          </cell>
          <cell r="I329" t="str">
            <v>AYOOB VELLAMTHOTTIL</v>
          </cell>
          <cell r="J329" t="str">
            <v>AMBULANCE DRIVER</v>
          </cell>
          <cell r="K329" t="str">
            <v>CAMP OPERATIONS.</v>
          </cell>
          <cell r="L329" t="str">
            <v>IFM &amp; Rental - Projects &amp; Camps Operations</v>
          </cell>
          <cell r="M329" t="str">
            <v>HARADH - XTD-4</v>
          </cell>
          <cell r="N329" t="str">
            <v>INDIAN</v>
          </cell>
          <cell r="O329">
            <v>42044</v>
          </cell>
          <cell r="P329">
            <v>2381711163</v>
          </cell>
          <cell r="Q329">
            <v>43851</v>
          </cell>
          <cell r="R329">
            <v>44970</v>
          </cell>
          <cell r="S329" t="str">
            <v>JUBAIL</v>
          </cell>
          <cell r="T329" t="str">
            <v>N4043709</v>
          </cell>
          <cell r="U329">
            <v>42449</v>
          </cell>
          <cell r="V329">
            <v>46100</v>
          </cell>
          <cell r="W329" t="str">
            <v>KOZHIKODE</v>
          </cell>
          <cell r="X329">
            <v>23893</v>
          </cell>
          <cell r="Y329">
            <v>57</v>
          </cell>
          <cell r="Z329" t="str">
            <v>00966 57 264 0089</v>
          </cell>
          <cell r="AA329" t="str">
            <v>O+</v>
          </cell>
          <cell r="AB329" t="str">
            <v>MUSLIM</v>
          </cell>
          <cell r="AC329" t="str">
            <v>ayoob10881@gmail.com</v>
          </cell>
          <cell r="AD329">
            <v>0</v>
          </cell>
          <cell r="AE329" t="str">
            <v>0091 992 034 7062</v>
          </cell>
          <cell r="AF329" t="str">
            <v>YES</v>
          </cell>
          <cell r="AG329">
            <v>12</v>
          </cell>
          <cell r="AH329">
            <v>8</v>
          </cell>
          <cell r="AI329" t="str">
            <v>YES</v>
          </cell>
          <cell r="AJ329" t="str">
            <v>MALE</v>
          </cell>
          <cell r="AK329" t="str">
            <v>BOMBAY, INDIA</v>
          </cell>
          <cell r="AL329">
            <v>0</v>
          </cell>
          <cell r="AM329" t="str">
            <v>SKILLED</v>
          </cell>
          <cell r="AN329" t="str">
            <v>MARRIED</v>
          </cell>
          <cell r="AO329" t="str">
            <v>NO</v>
          </cell>
          <cell r="AP329" t="str">
            <v>N/A</v>
          </cell>
          <cell r="AQ329">
            <v>0</v>
          </cell>
          <cell r="AR329" t="str">
            <v>1 Month Salary after 1 Year</v>
          </cell>
          <cell r="AS329" t="str">
            <v>FRIDAY</v>
          </cell>
        </row>
        <row r="330">
          <cell r="C330">
            <v>5178</v>
          </cell>
          <cell r="D330">
            <v>100446</v>
          </cell>
          <cell r="E330" t="str">
            <v>RSIJ-1553</v>
          </cell>
          <cell r="F330" t="str">
            <v>MARK LESTER</v>
          </cell>
          <cell r="G330" t="str">
            <v>PADUA</v>
          </cell>
          <cell r="H330" t="str">
            <v>CAPARROS</v>
          </cell>
          <cell r="I330" t="str">
            <v>MARK LESTER PADUA CAPARROS</v>
          </cell>
          <cell r="J330" t="str">
            <v>WAREHOUSE ASSISTANT RECEIVER</v>
          </cell>
          <cell r="K330" t="str">
            <v>STORES</v>
          </cell>
          <cell r="L330" t="str">
            <v>Warehouse &amp; Expedite</v>
          </cell>
          <cell r="M330" t="str">
            <v>JUBAIL - FACTORY WAREHOUSE</v>
          </cell>
          <cell r="N330" t="str">
            <v>FILIPINO</v>
          </cell>
          <cell r="O330">
            <v>42048</v>
          </cell>
          <cell r="P330">
            <v>2381870233</v>
          </cell>
          <cell r="Q330">
            <v>43851</v>
          </cell>
          <cell r="R330">
            <v>44973</v>
          </cell>
          <cell r="S330" t="str">
            <v>JUBAIL</v>
          </cell>
          <cell r="T330" t="str">
            <v>P9415511A</v>
          </cell>
          <cell r="U330">
            <v>43409</v>
          </cell>
          <cell r="V330">
            <v>47061</v>
          </cell>
          <cell r="W330" t="str">
            <v>RIYADH</v>
          </cell>
          <cell r="X330">
            <v>33563</v>
          </cell>
          <cell r="Y330">
            <v>31</v>
          </cell>
          <cell r="Z330" t="str">
            <v>00966 50 328 8239</v>
          </cell>
          <cell r="AA330" t="str">
            <v>A+</v>
          </cell>
          <cell r="AB330" t="str">
            <v>NON MUSLIM</v>
          </cell>
          <cell r="AC330" t="str">
            <v>lesterjin21@gmail.com</v>
          </cell>
          <cell r="AD330" t="str">
            <v>mark.caparros@redseaintl.com</v>
          </cell>
          <cell r="AE330" t="str">
            <v>0063 948 843 9744</v>
          </cell>
          <cell r="AF330" t="str">
            <v>YES</v>
          </cell>
          <cell r="AG330">
            <v>12</v>
          </cell>
          <cell r="AH330">
            <v>8</v>
          </cell>
          <cell r="AI330" t="str">
            <v>YES</v>
          </cell>
          <cell r="AJ330" t="str">
            <v>MALE</v>
          </cell>
          <cell r="AK330" t="str">
            <v>MANILA, PHILIPPINES</v>
          </cell>
          <cell r="AL330">
            <v>0</v>
          </cell>
          <cell r="AM330" t="str">
            <v>STAFF</v>
          </cell>
          <cell r="AN330" t="str">
            <v>MARRIED</v>
          </cell>
          <cell r="AO330" t="str">
            <v>NO</v>
          </cell>
          <cell r="AP330" t="str">
            <v>N/A</v>
          </cell>
          <cell r="AQ330">
            <v>0</v>
          </cell>
          <cell r="AR330" t="str">
            <v>1 Month Salary after 1 Year</v>
          </cell>
          <cell r="AS330" t="str">
            <v>FRIDAY</v>
          </cell>
        </row>
        <row r="331">
          <cell r="C331">
            <v>5194</v>
          </cell>
          <cell r="D331">
            <v>100447</v>
          </cell>
          <cell r="E331" t="str">
            <v>RSIJ-1557</v>
          </cell>
          <cell r="F331" t="str">
            <v>YURYODHAN PRASAD</v>
          </cell>
          <cell r="G331">
            <v>0</v>
          </cell>
          <cell r="H331" t="str">
            <v>MAHATO</v>
          </cell>
          <cell r="I331" t="str">
            <v>YURYODHAN PRASAD MAHATO</v>
          </cell>
          <cell r="J331" t="str">
            <v>COOK</v>
          </cell>
          <cell r="K331" t="str">
            <v>CAMP OPERATIONS.</v>
          </cell>
          <cell r="L331" t="str">
            <v>IFM &amp; Rental - Projects &amp; Camps Operations</v>
          </cell>
          <cell r="M331" t="str">
            <v>RAK - RSH HIGHWAY CAMP</v>
          </cell>
          <cell r="N331" t="str">
            <v>NEPALESE</v>
          </cell>
          <cell r="O331">
            <v>42054</v>
          </cell>
          <cell r="P331">
            <v>2383110141</v>
          </cell>
          <cell r="Q331">
            <v>43851</v>
          </cell>
          <cell r="R331">
            <v>44979</v>
          </cell>
          <cell r="S331" t="str">
            <v>JUBAIL</v>
          </cell>
          <cell r="T331" t="str">
            <v>08110581</v>
          </cell>
          <cell r="U331">
            <v>41962</v>
          </cell>
          <cell r="V331">
            <v>45614</v>
          </cell>
          <cell r="W331" t="str">
            <v>MOFA, NEPAL</v>
          </cell>
          <cell r="X331">
            <v>29859</v>
          </cell>
          <cell r="Y331">
            <v>41</v>
          </cell>
          <cell r="Z331">
            <v>0</v>
          </cell>
          <cell r="AA331" t="str">
            <v>A+</v>
          </cell>
          <cell r="AB331" t="str">
            <v>NON MUSLIM</v>
          </cell>
          <cell r="AC331" t="str">
            <v>yuryodhan333@gmail.com</v>
          </cell>
          <cell r="AD331">
            <v>0</v>
          </cell>
          <cell r="AE331" t="str">
            <v>00977 980 277 8078</v>
          </cell>
          <cell r="AF331" t="str">
            <v>YES</v>
          </cell>
          <cell r="AG331">
            <v>12</v>
          </cell>
          <cell r="AH331">
            <v>8</v>
          </cell>
          <cell r="AI331" t="str">
            <v>YES</v>
          </cell>
          <cell r="AJ331" t="str">
            <v>MALE</v>
          </cell>
          <cell r="AK331" t="str">
            <v>KATHMANDU, NEPAL</v>
          </cell>
          <cell r="AL331">
            <v>0</v>
          </cell>
          <cell r="AM331" t="str">
            <v>SKILLED</v>
          </cell>
          <cell r="AN331" t="str">
            <v>MARRIED</v>
          </cell>
          <cell r="AO331" t="str">
            <v>NO</v>
          </cell>
          <cell r="AP331" t="str">
            <v>N/A</v>
          </cell>
          <cell r="AQ331">
            <v>0</v>
          </cell>
          <cell r="AR331" t="str">
            <v>1 Month Salary after 1 Year</v>
          </cell>
          <cell r="AS331" t="str">
            <v>FRIDAY</v>
          </cell>
        </row>
        <row r="332">
          <cell r="C332">
            <v>5198</v>
          </cell>
          <cell r="D332">
            <v>100449</v>
          </cell>
          <cell r="E332" t="str">
            <v>RSIJ-1561</v>
          </cell>
          <cell r="F332" t="str">
            <v>SATYANARAYANA</v>
          </cell>
          <cell r="G332">
            <v>0</v>
          </cell>
          <cell r="H332" t="str">
            <v>POTTULA</v>
          </cell>
          <cell r="I332" t="str">
            <v>SATYANARAYANA POTTULA</v>
          </cell>
          <cell r="J332" t="str">
            <v>COOK</v>
          </cell>
          <cell r="K332" t="str">
            <v>CAMP OPERATIONS.</v>
          </cell>
          <cell r="L332" t="str">
            <v>IFM &amp; Rental - Projects &amp; Camps Operations</v>
          </cell>
          <cell r="M332" t="str">
            <v>HARADH - XTD-2</v>
          </cell>
          <cell r="N332" t="str">
            <v>INDIAN</v>
          </cell>
          <cell r="O332">
            <v>42060</v>
          </cell>
          <cell r="P332">
            <v>2383111701</v>
          </cell>
          <cell r="Q332">
            <v>43886</v>
          </cell>
          <cell r="R332">
            <v>44985</v>
          </cell>
          <cell r="S332" t="str">
            <v>JUBAIL</v>
          </cell>
          <cell r="T332" t="str">
            <v>N9203510</v>
          </cell>
          <cell r="U332">
            <v>42582</v>
          </cell>
          <cell r="V332">
            <v>46233</v>
          </cell>
          <cell r="W332" t="str">
            <v>RIYADH</v>
          </cell>
          <cell r="X332">
            <v>23414</v>
          </cell>
          <cell r="Y332">
            <v>58</v>
          </cell>
          <cell r="Z332" t="str">
            <v>00966 57 236 4607</v>
          </cell>
          <cell r="AA332" t="str">
            <v>O+</v>
          </cell>
          <cell r="AB332" t="str">
            <v>NON MUSLIM</v>
          </cell>
          <cell r="AC332" t="str">
            <v>sathiyansathiya10@gmail.com</v>
          </cell>
          <cell r="AD332">
            <v>0</v>
          </cell>
          <cell r="AE332" t="str">
            <v>0091 841 991 9887</v>
          </cell>
          <cell r="AF332" t="str">
            <v>YES</v>
          </cell>
          <cell r="AG332">
            <v>12</v>
          </cell>
          <cell r="AH332">
            <v>8</v>
          </cell>
          <cell r="AI332" t="str">
            <v>YES</v>
          </cell>
          <cell r="AJ332" t="str">
            <v>MALE</v>
          </cell>
          <cell r="AK332" t="str">
            <v>BOMBAY, INDIA</v>
          </cell>
          <cell r="AL332">
            <v>0</v>
          </cell>
          <cell r="AM332" t="str">
            <v>SKILLED</v>
          </cell>
          <cell r="AN332" t="str">
            <v>MARRIED</v>
          </cell>
          <cell r="AO332" t="str">
            <v>NO</v>
          </cell>
          <cell r="AP332" t="str">
            <v>N/A</v>
          </cell>
          <cell r="AQ332">
            <v>0</v>
          </cell>
          <cell r="AR332" t="str">
            <v>1 Month Salary after 1 Year</v>
          </cell>
          <cell r="AS332" t="str">
            <v>FRIDAY</v>
          </cell>
        </row>
        <row r="333">
          <cell r="C333">
            <v>5201</v>
          </cell>
          <cell r="D333">
            <v>100450</v>
          </cell>
          <cell r="E333" t="str">
            <v>RSIJ-1562</v>
          </cell>
          <cell r="F333" t="str">
            <v>SAKEER HUSSAIN</v>
          </cell>
          <cell r="G333">
            <v>0</v>
          </cell>
          <cell r="H333" t="str">
            <v>CHELLARAWTHER</v>
          </cell>
          <cell r="I333" t="str">
            <v>SAKEER HUSSAIN CHELLARAWTHER</v>
          </cell>
          <cell r="J333" t="str">
            <v>INDIAN COOK</v>
          </cell>
          <cell r="K333" t="str">
            <v>CAMP OPERATIONS.</v>
          </cell>
          <cell r="L333" t="str">
            <v>IFM &amp; Rental - Projects &amp; Camps Operations</v>
          </cell>
          <cell r="M333" t="str">
            <v>JUBAIL - RSH EMPLOYEE CAMP - KITCHEN</v>
          </cell>
          <cell r="N333" t="str">
            <v>INDIAN</v>
          </cell>
          <cell r="O333">
            <v>42061</v>
          </cell>
          <cell r="P333">
            <v>2383114150</v>
          </cell>
          <cell r="Q333">
            <v>43886</v>
          </cell>
          <cell r="R333">
            <v>44986</v>
          </cell>
          <cell r="S333" t="str">
            <v>JUBAIL</v>
          </cell>
          <cell r="T333" t="str">
            <v>M5527748</v>
          </cell>
          <cell r="U333">
            <v>42024</v>
          </cell>
          <cell r="V333">
            <v>45676</v>
          </cell>
          <cell r="W333" t="str">
            <v>COCHIN</v>
          </cell>
          <cell r="X333">
            <v>26449</v>
          </cell>
          <cell r="Y333">
            <v>50</v>
          </cell>
          <cell r="Z333" t="str">
            <v>00966 57 232 8905</v>
          </cell>
          <cell r="AA333" t="str">
            <v>A+</v>
          </cell>
          <cell r="AB333" t="str">
            <v>MUSLIM</v>
          </cell>
          <cell r="AC333" t="str">
            <v>sakeer.chellarawther@gmail.com</v>
          </cell>
          <cell r="AD333">
            <v>0</v>
          </cell>
          <cell r="AE333" t="str">
            <v>0091 979 037 4265</v>
          </cell>
          <cell r="AF333" t="str">
            <v>YES</v>
          </cell>
          <cell r="AG333">
            <v>12</v>
          </cell>
          <cell r="AH333">
            <v>8</v>
          </cell>
          <cell r="AI333" t="str">
            <v>YES</v>
          </cell>
          <cell r="AJ333" t="str">
            <v>MALE</v>
          </cell>
          <cell r="AK333" t="str">
            <v>BOMBAY, INDIA</v>
          </cell>
          <cell r="AL333">
            <v>0</v>
          </cell>
          <cell r="AM333" t="str">
            <v>SKILLED</v>
          </cell>
          <cell r="AN333" t="str">
            <v>MARRIED</v>
          </cell>
          <cell r="AO333" t="str">
            <v>NO</v>
          </cell>
          <cell r="AP333" t="str">
            <v>N/A</v>
          </cell>
          <cell r="AQ333">
            <v>0</v>
          </cell>
          <cell r="AR333" t="str">
            <v>1 Month Salary after 1 Year</v>
          </cell>
          <cell r="AS333" t="str">
            <v>FRIDAY</v>
          </cell>
        </row>
        <row r="334">
          <cell r="C334">
            <v>5214</v>
          </cell>
          <cell r="D334">
            <v>100451</v>
          </cell>
          <cell r="E334" t="str">
            <v>RSIJ-1564</v>
          </cell>
          <cell r="F334" t="str">
            <v>FEROSE</v>
          </cell>
          <cell r="G334">
            <v>0</v>
          </cell>
          <cell r="H334" t="str">
            <v>USMAN</v>
          </cell>
          <cell r="I334" t="str">
            <v>FEROSE USMAN</v>
          </cell>
          <cell r="J334" t="str">
            <v>BUTCHER</v>
          </cell>
          <cell r="K334" t="str">
            <v>CAMP OPERATIONS.</v>
          </cell>
          <cell r="L334" t="str">
            <v>IFM &amp; Rental - Projects &amp; Camps Operations</v>
          </cell>
          <cell r="M334" t="str">
            <v>UMLUJ-TRSDC</v>
          </cell>
          <cell r="N334" t="str">
            <v>INDIAN</v>
          </cell>
          <cell r="O334">
            <v>42068</v>
          </cell>
          <cell r="P334">
            <v>2384666687</v>
          </cell>
          <cell r="Q334">
            <v>43529</v>
          </cell>
          <cell r="R334">
            <v>44639</v>
          </cell>
          <cell r="S334" t="str">
            <v>JUBAIL</v>
          </cell>
          <cell r="T334" t="str">
            <v>L0044970</v>
          </cell>
          <cell r="U334">
            <v>41371</v>
          </cell>
          <cell r="V334">
            <v>45022</v>
          </cell>
          <cell r="W334" t="str">
            <v>RIYADH</v>
          </cell>
          <cell r="X334">
            <v>29641</v>
          </cell>
          <cell r="Y334">
            <v>41</v>
          </cell>
          <cell r="Z334" t="str">
            <v>00966 59 411 8375</v>
          </cell>
          <cell r="AA334" t="str">
            <v>B-</v>
          </cell>
          <cell r="AB334" t="str">
            <v>MUSLIM</v>
          </cell>
          <cell r="AC334" t="str">
            <v>feroseusmanusman@gmail.com</v>
          </cell>
          <cell r="AD334">
            <v>0</v>
          </cell>
          <cell r="AE334" t="str">
            <v>0091 812 962 8262</v>
          </cell>
          <cell r="AF334" t="str">
            <v>YES</v>
          </cell>
          <cell r="AG334">
            <v>12</v>
          </cell>
          <cell r="AH334">
            <v>8</v>
          </cell>
          <cell r="AI334" t="str">
            <v>YES</v>
          </cell>
          <cell r="AJ334" t="str">
            <v>MALE</v>
          </cell>
          <cell r="AK334" t="str">
            <v>BOMBAY, INDIA</v>
          </cell>
          <cell r="AL334">
            <v>0</v>
          </cell>
          <cell r="AM334" t="str">
            <v>SEMISKILLED</v>
          </cell>
          <cell r="AN334" t="str">
            <v>MARRIED</v>
          </cell>
          <cell r="AO334" t="str">
            <v>NO</v>
          </cell>
          <cell r="AP334" t="str">
            <v>N/A</v>
          </cell>
          <cell r="AQ334">
            <v>0</v>
          </cell>
          <cell r="AR334" t="str">
            <v>1 Month Salary after 1 Year</v>
          </cell>
          <cell r="AS334" t="str">
            <v>FRIDAY</v>
          </cell>
        </row>
        <row r="335">
          <cell r="C335">
            <v>5216</v>
          </cell>
          <cell r="D335">
            <v>100452</v>
          </cell>
          <cell r="E335" t="str">
            <v>RSIJ-1565</v>
          </cell>
          <cell r="F335" t="str">
            <v>HENRY</v>
          </cell>
          <cell r="G335" t="str">
            <v>DELA CRUZ</v>
          </cell>
          <cell r="H335" t="str">
            <v>CALONZO</v>
          </cell>
          <cell r="I335" t="str">
            <v>HENRY DELA CRUZ CALONZO</v>
          </cell>
          <cell r="J335" t="str">
            <v>COMPUTER TECHNICIAN</v>
          </cell>
          <cell r="K335" t="str">
            <v>CAMP OPERATIONS.</v>
          </cell>
          <cell r="L335" t="str">
            <v>IFM &amp; Rental - Projects &amp; Camps Operations</v>
          </cell>
          <cell r="M335" t="str">
            <v>UMLUJ-TRSDC</v>
          </cell>
          <cell r="N335" t="str">
            <v>FILIPINO</v>
          </cell>
          <cell r="O335">
            <v>42069</v>
          </cell>
          <cell r="P335">
            <v>2384049736</v>
          </cell>
          <cell r="Q335">
            <v>43529</v>
          </cell>
          <cell r="R335">
            <v>44994</v>
          </cell>
          <cell r="S335" t="str">
            <v>JUBAIL</v>
          </cell>
          <cell r="T335" t="str">
            <v>P3009401B</v>
          </cell>
          <cell r="U335">
            <v>43718</v>
          </cell>
          <cell r="V335">
            <v>47370</v>
          </cell>
          <cell r="W335" t="str">
            <v>PE RIYADH</v>
          </cell>
          <cell r="X335">
            <v>28602</v>
          </cell>
          <cell r="Y335">
            <v>44</v>
          </cell>
          <cell r="Z335" t="str">
            <v>00966 55 322 0890</v>
          </cell>
          <cell r="AA335" t="str">
            <v>B+</v>
          </cell>
          <cell r="AB335" t="str">
            <v>NON MUSLIM</v>
          </cell>
          <cell r="AC335" t="str">
            <v>henry.calonzo@redseaintl.com</v>
          </cell>
          <cell r="AD335" t="str">
            <v>henry.calonzo@redseaintl.com</v>
          </cell>
          <cell r="AE335" t="str">
            <v>0063 939 725 9647</v>
          </cell>
          <cell r="AF335" t="str">
            <v>YES</v>
          </cell>
          <cell r="AG335">
            <v>12</v>
          </cell>
          <cell r="AH335">
            <v>8</v>
          </cell>
          <cell r="AI335" t="str">
            <v>YES</v>
          </cell>
          <cell r="AJ335" t="str">
            <v>MALE</v>
          </cell>
          <cell r="AK335" t="str">
            <v>MANILA, PHILIPPINES</v>
          </cell>
          <cell r="AL335">
            <v>0</v>
          </cell>
          <cell r="AM335" t="str">
            <v>STAFF</v>
          </cell>
          <cell r="AN335" t="str">
            <v>MARRIED</v>
          </cell>
          <cell r="AO335" t="str">
            <v>NO</v>
          </cell>
          <cell r="AP335" t="str">
            <v>N/A</v>
          </cell>
          <cell r="AQ335">
            <v>0</v>
          </cell>
          <cell r="AR335" t="str">
            <v>1 Month Salary after 1 Year</v>
          </cell>
          <cell r="AS335" t="str">
            <v>FRIDAY</v>
          </cell>
        </row>
        <row r="336">
          <cell r="C336">
            <v>5218</v>
          </cell>
          <cell r="D336">
            <v>100453</v>
          </cell>
          <cell r="E336" t="str">
            <v>RSIJ-1567</v>
          </cell>
          <cell r="F336" t="str">
            <v>ELPY</v>
          </cell>
          <cell r="G336" t="str">
            <v>SORIANO</v>
          </cell>
          <cell r="H336" t="str">
            <v>BIBAT</v>
          </cell>
          <cell r="I336" t="str">
            <v>ELPY SORIANO BIBAT</v>
          </cell>
          <cell r="J336" t="str">
            <v>WAITER</v>
          </cell>
          <cell r="K336" t="str">
            <v>CAMP OPERATIONS.</v>
          </cell>
          <cell r="L336" t="str">
            <v>IFM &amp; Rental - Projects &amp; Camps Operations</v>
          </cell>
          <cell r="M336" t="str">
            <v>UMLUJ-TRSDC</v>
          </cell>
          <cell r="N336" t="str">
            <v>FILIPINO</v>
          </cell>
          <cell r="O336">
            <v>42069</v>
          </cell>
          <cell r="P336">
            <v>2384325300</v>
          </cell>
          <cell r="Q336">
            <v>43529</v>
          </cell>
          <cell r="R336">
            <v>44994</v>
          </cell>
          <cell r="S336" t="str">
            <v>JUBAIL</v>
          </cell>
          <cell r="T336" t="str">
            <v>P9413507A</v>
          </cell>
          <cell r="U336">
            <v>43409</v>
          </cell>
          <cell r="V336">
            <v>47061</v>
          </cell>
          <cell r="W336" t="str">
            <v>RIYADH</v>
          </cell>
          <cell r="X336">
            <v>30724</v>
          </cell>
          <cell r="Y336">
            <v>38</v>
          </cell>
          <cell r="Z336" t="str">
            <v>00966 58 137 4348</v>
          </cell>
          <cell r="AA336" t="str">
            <v>A+</v>
          </cell>
          <cell r="AB336" t="str">
            <v>NON MUSLIM</v>
          </cell>
          <cell r="AC336" t="str">
            <v>elpybibat@yahoo.com</v>
          </cell>
          <cell r="AD336">
            <v>0</v>
          </cell>
          <cell r="AE336" t="str">
            <v>0063 936 958 5849</v>
          </cell>
          <cell r="AF336" t="str">
            <v>YES</v>
          </cell>
          <cell r="AG336">
            <v>12</v>
          </cell>
          <cell r="AH336">
            <v>8</v>
          </cell>
          <cell r="AI336" t="str">
            <v>YES</v>
          </cell>
          <cell r="AJ336" t="str">
            <v>MALE</v>
          </cell>
          <cell r="AK336" t="str">
            <v>MANILA, PHILIPPINES</v>
          </cell>
          <cell r="AL336">
            <v>0</v>
          </cell>
          <cell r="AM336" t="str">
            <v>LABOR</v>
          </cell>
          <cell r="AN336" t="str">
            <v>MARRIED</v>
          </cell>
          <cell r="AO336" t="str">
            <v>NO</v>
          </cell>
          <cell r="AP336" t="str">
            <v>N/A</v>
          </cell>
          <cell r="AQ336">
            <v>0</v>
          </cell>
          <cell r="AR336" t="str">
            <v>1 Month Salary after 1 Year</v>
          </cell>
          <cell r="AS336" t="str">
            <v>FRIDAY</v>
          </cell>
        </row>
        <row r="337">
          <cell r="C337">
            <v>5229</v>
          </cell>
          <cell r="D337">
            <v>100454</v>
          </cell>
          <cell r="E337" t="str">
            <v>RSIJ-1571</v>
          </cell>
          <cell r="F337" t="str">
            <v xml:space="preserve">OWAIDAH </v>
          </cell>
          <cell r="G337" t="str">
            <v>ABDULLAH</v>
          </cell>
          <cell r="H337" t="str">
            <v>AL SHA'ALANI</v>
          </cell>
          <cell r="I337" t="str">
            <v>OWAIDAH ABDULLAH OWAIDAH AL SHA'ALANI</v>
          </cell>
          <cell r="J337" t="str">
            <v>SITE MANAGER ASSISTANT</v>
          </cell>
          <cell r="K337" t="str">
            <v>CAMP OPERATIONS.</v>
          </cell>
          <cell r="L337" t="str">
            <v>IFM &amp; Rental - Projects &amp; Camps Operations</v>
          </cell>
          <cell r="M337" t="str">
            <v>RABIGH - OUTSIDE CAMP</v>
          </cell>
          <cell r="N337" t="str">
            <v>SAUDI</v>
          </cell>
          <cell r="O337">
            <v>42078</v>
          </cell>
          <cell r="P337">
            <v>1028001822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24473</v>
          </cell>
          <cell r="Y337">
            <v>56</v>
          </cell>
          <cell r="Z337" t="str">
            <v>00966 56 205 5264</v>
          </cell>
          <cell r="AA337">
            <v>0</v>
          </cell>
          <cell r="AB337" t="str">
            <v>MUSLIM</v>
          </cell>
          <cell r="AC337" t="str">
            <v>owaidah.alshaalani@redseaintl.com</v>
          </cell>
          <cell r="AD337" t="str">
            <v>owaidah.alshaalani@redseaintl.com</v>
          </cell>
          <cell r="AE337" t="str">
            <v>056 205 5264</v>
          </cell>
          <cell r="AF337" t="str">
            <v>YES</v>
          </cell>
          <cell r="AG337">
            <v>12</v>
          </cell>
          <cell r="AH337">
            <v>8</v>
          </cell>
          <cell r="AI337" t="str">
            <v>NO</v>
          </cell>
          <cell r="AJ337" t="str">
            <v>MALE</v>
          </cell>
          <cell r="AK337" t="str">
            <v>DAMMAM, SAUDI ARABIA</v>
          </cell>
          <cell r="AL337">
            <v>0</v>
          </cell>
          <cell r="AM337" t="str">
            <v>SUPERVISOR</v>
          </cell>
          <cell r="AN337" t="str">
            <v>MARRIED</v>
          </cell>
          <cell r="AO337" t="str">
            <v>NO</v>
          </cell>
          <cell r="AP337" t="str">
            <v>N/A</v>
          </cell>
          <cell r="AQ337">
            <v>0</v>
          </cell>
          <cell r="AR337" t="str">
            <v>1 Month Salary after 1 Year</v>
          </cell>
          <cell r="AS337" t="str">
            <v>FRIDAY / SATURDAY</v>
          </cell>
        </row>
        <row r="338">
          <cell r="C338">
            <v>5238</v>
          </cell>
          <cell r="D338">
            <v>100456</v>
          </cell>
          <cell r="E338" t="str">
            <v>RSIJ-1575</v>
          </cell>
          <cell r="F338" t="str">
            <v>AFAQUE</v>
          </cell>
          <cell r="G338">
            <v>0</v>
          </cell>
          <cell r="H338" t="str">
            <v>HAIDER</v>
          </cell>
          <cell r="I338" t="str">
            <v>AFAQUE HAIDER</v>
          </cell>
          <cell r="J338" t="str">
            <v>SAFETY OFFICER</v>
          </cell>
          <cell r="K338" t="str">
            <v>HEALTH AND SAFETY</v>
          </cell>
          <cell r="L338" t="str">
            <v>C&amp;M - Quality, Health, Safety &amp; Environment</v>
          </cell>
          <cell r="M338" t="str">
            <v>AL ULA CMAP</v>
          </cell>
          <cell r="N338" t="str">
            <v>INDIAN</v>
          </cell>
          <cell r="O338">
            <v>42080</v>
          </cell>
          <cell r="P338">
            <v>2384441511</v>
          </cell>
          <cell r="Q338">
            <v>43884</v>
          </cell>
          <cell r="R338">
            <v>44741</v>
          </cell>
          <cell r="S338" t="str">
            <v>JUBAIL</v>
          </cell>
          <cell r="T338" t="str">
            <v>T6495308</v>
          </cell>
          <cell r="U338">
            <v>43587</v>
          </cell>
          <cell r="V338">
            <v>47239</v>
          </cell>
          <cell r="W338" t="str">
            <v>RIYADH</v>
          </cell>
          <cell r="X338">
            <v>31750</v>
          </cell>
          <cell r="Y338">
            <v>36</v>
          </cell>
          <cell r="Z338" t="str">
            <v>00966 57 275 6805</v>
          </cell>
          <cell r="AA338" t="str">
            <v>B+</v>
          </cell>
          <cell r="AB338" t="str">
            <v>MUSLIM</v>
          </cell>
          <cell r="AC338" t="str">
            <v>mailafaquehaider@gmail.com</v>
          </cell>
          <cell r="AD338" t="str">
            <v>afaque.haider@redseaintl.com</v>
          </cell>
          <cell r="AE338" t="str">
            <v>0091 921 440 5914</v>
          </cell>
          <cell r="AF338" t="str">
            <v>YES</v>
          </cell>
          <cell r="AG338">
            <v>12</v>
          </cell>
          <cell r="AH338">
            <v>8</v>
          </cell>
          <cell r="AI338" t="str">
            <v>YES</v>
          </cell>
          <cell r="AJ338" t="str">
            <v>MALE</v>
          </cell>
          <cell r="AK338" t="str">
            <v>BOMBAY, INDIA</v>
          </cell>
          <cell r="AL338">
            <v>0</v>
          </cell>
          <cell r="AM338" t="str">
            <v>STAFF</v>
          </cell>
          <cell r="AN338" t="str">
            <v>MARRIED</v>
          </cell>
          <cell r="AO338" t="str">
            <v>NO</v>
          </cell>
          <cell r="AP338" t="str">
            <v>N/A</v>
          </cell>
          <cell r="AQ338">
            <v>0</v>
          </cell>
          <cell r="AR338" t="str">
            <v>1 Month Salary after 1 Year</v>
          </cell>
          <cell r="AS338" t="str">
            <v>FRIDAY</v>
          </cell>
        </row>
        <row r="339">
          <cell r="C339">
            <v>5239</v>
          </cell>
          <cell r="D339">
            <v>100457</v>
          </cell>
          <cell r="E339" t="str">
            <v>RSIJ-1576</v>
          </cell>
          <cell r="F339" t="str">
            <v>GLEN</v>
          </cell>
          <cell r="G339" t="str">
            <v>TABITA</v>
          </cell>
          <cell r="H339" t="str">
            <v>COTILLON</v>
          </cell>
          <cell r="I339" t="str">
            <v>GLEN TABITA COTILLON</v>
          </cell>
          <cell r="J339" t="str">
            <v>PROCUREMENT COORDINATOR</v>
          </cell>
          <cell r="K339" t="str">
            <v>PURCHASE</v>
          </cell>
          <cell r="L339" t="str">
            <v>C&amp;M Supply Chain</v>
          </cell>
          <cell r="M339" t="str">
            <v>JUBAIL - HEAD OFFICE</v>
          </cell>
          <cell r="N339" t="str">
            <v>FILIPINO</v>
          </cell>
          <cell r="O339">
            <v>42080</v>
          </cell>
          <cell r="P339">
            <v>2383560741</v>
          </cell>
          <cell r="Q339">
            <v>43884</v>
          </cell>
          <cell r="R339">
            <v>45005</v>
          </cell>
          <cell r="S339" t="str">
            <v>JUBAIL</v>
          </cell>
          <cell r="T339" t="str">
            <v>P6425367A</v>
          </cell>
          <cell r="U339">
            <v>43174</v>
          </cell>
          <cell r="V339">
            <v>46826</v>
          </cell>
          <cell r="W339" t="str">
            <v>PE RIYADH</v>
          </cell>
          <cell r="X339">
            <v>26614</v>
          </cell>
          <cell r="Y339">
            <v>50</v>
          </cell>
          <cell r="Z339" t="str">
            <v>00966 50 097 0355</v>
          </cell>
          <cell r="AA339" t="str">
            <v>B+</v>
          </cell>
          <cell r="AB339" t="str">
            <v>MUSLIM</v>
          </cell>
          <cell r="AC339" t="str">
            <v>glen.cotillon@redseaintl.com</v>
          </cell>
          <cell r="AD339" t="str">
            <v>glen.cotillon@redseaintl.com</v>
          </cell>
          <cell r="AE339" t="str">
            <v>0063 056 349 1292</v>
          </cell>
          <cell r="AF339" t="str">
            <v>YES</v>
          </cell>
          <cell r="AG339">
            <v>12</v>
          </cell>
          <cell r="AH339">
            <v>8</v>
          </cell>
          <cell r="AI339" t="str">
            <v>YES</v>
          </cell>
          <cell r="AJ339" t="str">
            <v>MALE</v>
          </cell>
          <cell r="AK339" t="str">
            <v>MANILA, PHILIPPINES</v>
          </cell>
          <cell r="AL339">
            <v>0</v>
          </cell>
          <cell r="AM339" t="str">
            <v>STAFF</v>
          </cell>
          <cell r="AN339" t="str">
            <v>MARRIED</v>
          </cell>
          <cell r="AO339" t="str">
            <v>NO</v>
          </cell>
          <cell r="AP339" t="str">
            <v>N/A</v>
          </cell>
          <cell r="AQ339">
            <v>0</v>
          </cell>
          <cell r="AR339" t="str">
            <v>1 Month Salary after 1 Year</v>
          </cell>
          <cell r="AS339" t="str">
            <v>FRIDAY</v>
          </cell>
        </row>
        <row r="340">
          <cell r="C340">
            <v>5247</v>
          </cell>
          <cell r="D340">
            <v>100458</v>
          </cell>
          <cell r="E340" t="str">
            <v>RSIJ-1578</v>
          </cell>
          <cell r="F340" t="str">
            <v>SUKHENDU</v>
          </cell>
          <cell r="G340">
            <v>0</v>
          </cell>
          <cell r="H340" t="str">
            <v>SAHA</v>
          </cell>
          <cell r="I340" t="str">
            <v>SUKHENDU SAHA</v>
          </cell>
          <cell r="J340" t="str">
            <v>CATERING SUPERVISOR</v>
          </cell>
          <cell r="K340" t="str">
            <v>CAMP OPERATIONS.</v>
          </cell>
          <cell r="L340" t="str">
            <v>IFM &amp; Rental - Projects &amp; Camps Operations</v>
          </cell>
          <cell r="M340" t="str">
            <v>TURAIF - PROFESSIONAL CAMP 3</v>
          </cell>
          <cell r="N340" t="str">
            <v>INDIAN</v>
          </cell>
          <cell r="O340">
            <v>42080</v>
          </cell>
          <cell r="P340">
            <v>2384512055</v>
          </cell>
          <cell r="Q340">
            <v>43884</v>
          </cell>
          <cell r="R340">
            <v>44741</v>
          </cell>
          <cell r="S340" t="str">
            <v>JUBAIL</v>
          </cell>
          <cell r="T340" t="str">
            <v>V6093543</v>
          </cell>
          <cell r="U340">
            <v>44305</v>
          </cell>
          <cell r="V340">
            <v>47956</v>
          </cell>
          <cell r="W340" t="str">
            <v>RIYADH</v>
          </cell>
          <cell r="X340">
            <v>25857</v>
          </cell>
          <cell r="Y340">
            <v>52</v>
          </cell>
          <cell r="Z340" t="str">
            <v>00966 50 974 5208</v>
          </cell>
          <cell r="AA340" t="str">
            <v>O+</v>
          </cell>
          <cell r="AB340" t="str">
            <v>NON MUSLIM</v>
          </cell>
          <cell r="AC340" t="str">
            <v>sahasukhenduredsea@gmail.com</v>
          </cell>
          <cell r="AD340">
            <v>0</v>
          </cell>
          <cell r="AE340" t="str">
            <v>0091 933 013 9668</v>
          </cell>
          <cell r="AF340" t="str">
            <v>YES</v>
          </cell>
          <cell r="AG340">
            <v>12</v>
          </cell>
          <cell r="AH340">
            <v>8</v>
          </cell>
          <cell r="AI340" t="str">
            <v>YES</v>
          </cell>
          <cell r="AJ340" t="str">
            <v>MALE</v>
          </cell>
          <cell r="AK340" t="str">
            <v>BOMBAY, INDIA</v>
          </cell>
          <cell r="AL340">
            <v>0</v>
          </cell>
          <cell r="AM340" t="str">
            <v>SUPERVISOR</v>
          </cell>
          <cell r="AN340" t="str">
            <v>MARRIED</v>
          </cell>
          <cell r="AO340" t="str">
            <v>NO</v>
          </cell>
          <cell r="AP340" t="str">
            <v>N/A</v>
          </cell>
          <cell r="AQ340">
            <v>0</v>
          </cell>
          <cell r="AR340" t="str">
            <v>1 Month Salary after 1 Year</v>
          </cell>
          <cell r="AS340" t="str">
            <v>FRIDAY</v>
          </cell>
        </row>
        <row r="341">
          <cell r="C341">
            <v>5250</v>
          </cell>
          <cell r="D341">
            <v>100459</v>
          </cell>
          <cell r="E341" t="str">
            <v>RSIJ-1579</v>
          </cell>
          <cell r="F341" t="str">
            <v>DEEPAK BAHADUR</v>
          </cell>
          <cell r="G341">
            <v>0</v>
          </cell>
          <cell r="H341" t="str">
            <v>NEUPANE</v>
          </cell>
          <cell r="I341" t="str">
            <v>DEEPAK BAHADUR NEUPANE</v>
          </cell>
          <cell r="J341" t="str">
            <v>LABOURER</v>
          </cell>
          <cell r="K341" t="str">
            <v>CAMP OPERATIONS.</v>
          </cell>
          <cell r="L341" t="str">
            <v>IFM &amp; Rental - Projects &amp; Camps Operations</v>
          </cell>
          <cell r="M341" t="str">
            <v>HARADH - XTD-2</v>
          </cell>
          <cell r="N341" t="str">
            <v>NEPALESE</v>
          </cell>
          <cell r="O341">
            <v>42088</v>
          </cell>
          <cell r="P341">
            <v>2384513087</v>
          </cell>
          <cell r="Q341">
            <v>44402</v>
          </cell>
          <cell r="R341">
            <v>44749</v>
          </cell>
          <cell r="S341" t="str">
            <v>JUBAIL</v>
          </cell>
          <cell r="T341" t="str">
            <v>07393579</v>
          </cell>
          <cell r="U341">
            <v>41781</v>
          </cell>
          <cell r="V341">
            <v>45433</v>
          </cell>
          <cell r="W341" t="str">
            <v>MOFA, NEPAL</v>
          </cell>
          <cell r="X341">
            <v>31115</v>
          </cell>
          <cell r="Y341">
            <v>37</v>
          </cell>
          <cell r="Z341" t="str">
            <v>00966 59 093 2773</v>
          </cell>
          <cell r="AA341" t="str">
            <v>B+</v>
          </cell>
          <cell r="AB341" t="str">
            <v>NON MUSLIM</v>
          </cell>
          <cell r="AC341" t="str">
            <v>bahadurdpk@gmail.com</v>
          </cell>
          <cell r="AD341">
            <v>0</v>
          </cell>
          <cell r="AE341" t="str">
            <v>00977 986 909 3051</v>
          </cell>
          <cell r="AF341" t="str">
            <v>YES</v>
          </cell>
          <cell r="AG341">
            <v>12</v>
          </cell>
          <cell r="AH341">
            <v>8</v>
          </cell>
          <cell r="AI341" t="str">
            <v>YES</v>
          </cell>
          <cell r="AJ341" t="str">
            <v>MALE</v>
          </cell>
          <cell r="AK341" t="str">
            <v>KATHMANDU, NEPAL</v>
          </cell>
          <cell r="AL341">
            <v>0</v>
          </cell>
          <cell r="AM341" t="str">
            <v>LABOR</v>
          </cell>
          <cell r="AN341" t="str">
            <v>MARRIED</v>
          </cell>
          <cell r="AO341" t="str">
            <v>NO</v>
          </cell>
          <cell r="AP341" t="str">
            <v>N/A</v>
          </cell>
          <cell r="AQ341">
            <v>0</v>
          </cell>
          <cell r="AR341" t="str">
            <v>1 Month Salary after 1 Year</v>
          </cell>
          <cell r="AS341" t="str">
            <v>FRIDAY</v>
          </cell>
        </row>
        <row r="342">
          <cell r="C342">
            <v>5256</v>
          </cell>
          <cell r="D342">
            <v>100460</v>
          </cell>
          <cell r="E342" t="str">
            <v>RSIJ-1580</v>
          </cell>
          <cell r="F342" t="str">
            <v>JOGI</v>
          </cell>
          <cell r="G342">
            <v>0</v>
          </cell>
          <cell r="H342" t="str">
            <v>ABRAHAM</v>
          </cell>
          <cell r="I342" t="str">
            <v>JOGI ABRAHAM</v>
          </cell>
          <cell r="J342" t="str">
            <v>HOUSEKEEPING SUPERVISOR</v>
          </cell>
          <cell r="K342" t="str">
            <v>CAMP OPERATIONS.</v>
          </cell>
          <cell r="L342" t="str">
            <v>IFM &amp; Rental - Projects &amp; Camps Operations</v>
          </cell>
          <cell r="M342" t="str">
            <v>TURAIF - PROFESSIONAL CAMP 3</v>
          </cell>
          <cell r="N342" t="str">
            <v>INDIAN</v>
          </cell>
          <cell r="O342">
            <v>42096</v>
          </cell>
          <cell r="P342">
            <v>2387345875</v>
          </cell>
          <cell r="Q342">
            <v>44402</v>
          </cell>
          <cell r="R342">
            <v>44757</v>
          </cell>
          <cell r="S342" t="str">
            <v>JUBAIL</v>
          </cell>
          <cell r="T342" t="str">
            <v>R8348313</v>
          </cell>
          <cell r="U342">
            <v>43026</v>
          </cell>
          <cell r="V342">
            <v>46677</v>
          </cell>
          <cell r="W342" t="str">
            <v>RIYADH</v>
          </cell>
          <cell r="X342">
            <v>28368</v>
          </cell>
          <cell r="Y342">
            <v>45</v>
          </cell>
          <cell r="Z342" t="str">
            <v>00966 50 276 2267</v>
          </cell>
          <cell r="AA342" t="str">
            <v>O+</v>
          </cell>
          <cell r="AB342" t="str">
            <v>NON MUSLIM</v>
          </cell>
          <cell r="AC342" t="str">
            <v>jogiabraham5256@gmail.com</v>
          </cell>
          <cell r="AD342">
            <v>0</v>
          </cell>
          <cell r="AE342" t="str">
            <v>0091 974 755 9128</v>
          </cell>
          <cell r="AF342" t="str">
            <v>YES</v>
          </cell>
          <cell r="AG342">
            <v>12</v>
          </cell>
          <cell r="AH342">
            <v>8</v>
          </cell>
          <cell r="AI342" t="str">
            <v>YES</v>
          </cell>
          <cell r="AJ342" t="str">
            <v>MALE</v>
          </cell>
          <cell r="AK342" t="str">
            <v>BOMBAY, INDIA</v>
          </cell>
          <cell r="AL342">
            <v>0</v>
          </cell>
          <cell r="AM342" t="str">
            <v>SUPERVISOR</v>
          </cell>
          <cell r="AN342" t="str">
            <v>MARRIED</v>
          </cell>
          <cell r="AO342" t="str">
            <v>NO</v>
          </cell>
          <cell r="AP342" t="str">
            <v>N/A</v>
          </cell>
          <cell r="AQ342">
            <v>0</v>
          </cell>
          <cell r="AR342" t="str">
            <v>1 Month Salary after 1 Year</v>
          </cell>
          <cell r="AS342" t="str">
            <v>FRIDAY</v>
          </cell>
        </row>
        <row r="343">
          <cell r="C343">
            <v>5259</v>
          </cell>
          <cell r="D343">
            <v>100461</v>
          </cell>
          <cell r="E343" t="str">
            <v>RSIJ-1581</v>
          </cell>
          <cell r="F343" t="str">
            <v>AASIF MOHAMMED IRFAN</v>
          </cell>
          <cell r="G343">
            <v>0</v>
          </cell>
          <cell r="H343" t="str">
            <v>ANSARI</v>
          </cell>
          <cell r="I343" t="str">
            <v>AASIF MOHAMMED IRFAN ANSARI</v>
          </cell>
          <cell r="J343" t="str">
            <v>A/C TECHNICIAN</v>
          </cell>
          <cell r="K343" t="str">
            <v>CAMP OPERATIONS.</v>
          </cell>
          <cell r="L343" t="str">
            <v>IFM &amp; Rental - Projects &amp; Camps Operations</v>
          </cell>
          <cell r="M343" t="str">
            <v>RAK - RSH HIGHWAY CAMP</v>
          </cell>
          <cell r="N343" t="str">
            <v>INDIAN</v>
          </cell>
          <cell r="O343">
            <v>42108</v>
          </cell>
          <cell r="P343">
            <v>2387345990</v>
          </cell>
          <cell r="Q343">
            <v>44402</v>
          </cell>
          <cell r="R343">
            <v>44769</v>
          </cell>
          <cell r="S343" t="str">
            <v>JUBAIL</v>
          </cell>
          <cell r="T343" t="str">
            <v>M3932423</v>
          </cell>
          <cell r="U343">
            <v>41968</v>
          </cell>
          <cell r="V343">
            <v>45620</v>
          </cell>
          <cell r="W343" t="str">
            <v>THANE</v>
          </cell>
          <cell r="X343">
            <v>28281</v>
          </cell>
          <cell r="Y343">
            <v>45</v>
          </cell>
          <cell r="Z343" t="str">
            <v>00966 57 232 9337</v>
          </cell>
          <cell r="AA343" t="str">
            <v>B+</v>
          </cell>
          <cell r="AB343" t="str">
            <v>MUSLIM</v>
          </cell>
          <cell r="AC343" t="str">
            <v>ayanasif5259@gmail.com</v>
          </cell>
          <cell r="AD343">
            <v>0</v>
          </cell>
          <cell r="AE343" t="str">
            <v>0091 704 042 9167</v>
          </cell>
          <cell r="AF343" t="str">
            <v>YES</v>
          </cell>
          <cell r="AG343">
            <v>12</v>
          </cell>
          <cell r="AH343">
            <v>8</v>
          </cell>
          <cell r="AI343" t="str">
            <v>YES</v>
          </cell>
          <cell r="AJ343" t="str">
            <v>MALE</v>
          </cell>
          <cell r="AK343" t="str">
            <v>BOMBAY, INDIA</v>
          </cell>
          <cell r="AL343">
            <v>0</v>
          </cell>
          <cell r="AM343" t="str">
            <v>SKILLED</v>
          </cell>
          <cell r="AN343" t="str">
            <v>MARRIED</v>
          </cell>
          <cell r="AO343" t="str">
            <v>NO</v>
          </cell>
          <cell r="AP343" t="str">
            <v>N/A</v>
          </cell>
          <cell r="AQ343">
            <v>0</v>
          </cell>
          <cell r="AR343" t="str">
            <v>1 Month Salary after 1 Year</v>
          </cell>
          <cell r="AS343" t="str">
            <v>FRIDAY</v>
          </cell>
        </row>
        <row r="344">
          <cell r="C344">
            <v>5261</v>
          </cell>
          <cell r="D344">
            <v>100462</v>
          </cell>
          <cell r="E344" t="str">
            <v>RSIJ-1583</v>
          </cell>
          <cell r="F344" t="str">
            <v>IBRAHIM ABDUL QADIR</v>
          </cell>
          <cell r="G344">
            <v>0</v>
          </cell>
          <cell r="H344" t="str">
            <v>KARJIKAR</v>
          </cell>
          <cell r="I344" t="str">
            <v>IBRAHIM ABDUL QADIR KARJIKAR</v>
          </cell>
          <cell r="J344" t="str">
            <v>A/C TECHNICIAN</v>
          </cell>
          <cell r="K344" t="str">
            <v>CAMP OPERATIONS.</v>
          </cell>
          <cell r="L344" t="str">
            <v>IFM &amp; Rental - Projects &amp; Camps Operations</v>
          </cell>
          <cell r="M344" t="str">
            <v>UMLUJ-TRSDC</v>
          </cell>
          <cell r="N344" t="str">
            <v>INDIAN</v>
          </cell>
          <cell r="O344">
            <v>42108</v>
          </cell>
          <cell r="P344">
            <v>2387851559</v>
          </cell>
          <cell r="Q344">
            <v>44402</v>
          </cell>
          <cell r="R344">
            <v>44769</v>
          </cell>
          <cell r="S344" t="str">
            <v>JUBAIL</v>
          </cell>
          <cell r="T344" t="str">
            <v>N8263611</v>
          </cell>
          <cell r="U344">
            <v>42521</v>
          </cell>
          <cell r="V344">
            <v>46172</v>
          </cell>
          <cell r="W344" t="str">
            <v>RIYADH</v>
          </cell>
          <cell r="X344">
            <v>32322</v>
          </cell>
          <cell r="Y344">
            <v>34</v>
          </cell>
          <cell r="Z344" t="str">
            <v>00966 59 829 6218</v>
          </cell>
          <cell r="AA344" t="str">
            <v>A+</v>
          </cell>
          <cell r="AB344" t="str">
            <v>MUSLIM</v>
          </cell>
          <cell r="AC344" t="str">
            <v>karjikaribrahim54@gmail.com</v>
          </cell>
          <cell r="AD344">
            <v>0</v>
          </cell>
          <cell r="AE344" t="str">
            <v>0091 727 688 6174</v>
          </cell>
          <cell r="AF344" t="str">
            <v>YES</v>
          </cell>
          <cell r="AG344">
            <v>12</v>
          </cell>
          <cell r="AH344">
            <v>8</v>
          </cell>
          <cell r="AI344" t="str">
            <v>YES</v>
          </cell>
          <cell r="AJ344" t="str">
            <v>MALE</v>
          </cell>
          <cell r="AK344" t="str">
            <v>BOMBAY, INDIA</v>
          </cell>
          <cell r="AL344">
            <v>0</v>
          </cell>
          <cell r="AM344" t="str">
            <v>SKILLED</v>
          </cell>
          <cell r="AN344" t="str">
            <v>MARRIED</v>
          </cell>
          <cell r="AO344" t="str">
            <v>NO</v>
          </cell>
          <cell r="AP344" t="str">
            <v>N/A</v>
          </cell>
          <cell r="AQ344">
            <v>0</v>
          </cell>
          <cell r="AR344" t="str">
            <v>1 Month Salary after 1 Year</v>
          </cell>
          <cell r="AS344" t="str">
            <v>FRIDAY</v>
          </cell>
        </row>
        <row r="345">
          <cell r="C345">
            <v>5285</v>
          </cell>
          <cell r="D345">
            <v>100464</v>
          </cell>
          <cell r="E345" t="str">
            <v>RSIJ-1588</v>
          </cell>
          <cell r="F345" t="str">
            <v>MOHAMMAD VAISH</v>
          </cell>
          <cell r="G345">
            <v>0</v>
          </cell>
          <cell r="H345" t="str">
            <v xml:space="preserve"> </v>
          </cell>
          <cell r="I345" t="str">
            <v>MOHAMMAD VAISH</v>
          </cell>
          <cell r="J345" t="str">
            <v>A/C TECHNICIAN</v>
          </cell>
          <cell r="K345" t="str">
            <v>CAMP OPERATIONS.</v>
          </cell>
          <cell r="L345" t="str">
            <v>IFM &amp; Rental - Projects &amp; Camps Operations</v>
          </cell>
          <cell r="M345" t="str">
            <v>HARADH - XTD-3</v>
          </cell>
          <cell r="N345" t="str">
            <v>INDIAN</v>
          </cell>
          <cell r="O345">
            <v>42134</v>
          </cell>
          <cell r="P345">
            <v>2389049871</v>
          </cell>
          <cell r="Q345">
            <v>44567</v>
          </cell>
          <cell r="R345">
            <v>44797</v>
          </cell>
          <cell r="S345" t="str">
            <v>JUBAIL</v>
          </cell>
          <cell r="T345" t="str">
            <v>S7941186</v>
          </cell>
          <cell r="U345">
            <v>43311</v>
          </cell>
          <cell r="V345">
            <v>46963</v>
          </cell>
          <cell r="W345" t="str">
            <v>RIYADH</v>
          </cell>
          <cell r="X345">
            <v>32116</v>
          </cell>
          <cell r="Y345">
            <v>35</v>
          </cell>
          <cell r="Z345" t="str">
            <v>00966 57 030 3997</v>
          </cell>
          <cell r="AA345" t="str">
            <v>A+</v>
          </cell>
          <cell r="AB345" t="str">
            <v>MUSLIM</v>
          </cell>
          <cell r="AC345" t="str">
            <v>mdvaish52@gmail.com</v>
          </cell>
          <cell r="AD345">
            <v>0</v>
          </cell>
          <cell r="AE345" t="str">
            <v>0091 979 487 4038</v>
          </cell>
          <cell r="AF345" t="str">
            <v>YES</v>
          </cell>
          <cell r="AG345">
            <v>12</v>
          </cell>
          <cell r="AH345">
            <v>8</v>
          </cell>
          <cell r="AI345" t="str">
            <v>YES</v>
          </cell>
          <cell r="AJ345" t="str">
            <v>MALE</v>
          </cell>
          <cell r="AK345" t="str">
            <v>BOMBAY, INDIA</v>
          </cell>
          <cell r="AL345">
            <v>0</v>
          </cell>
          <cell r="AM345" t="str">
            <v>SKILLED</v>
          </cell>
          <cell r="AN345" t="str">
            <v>MARRIED</v>
          </cell>
          <cell r="AO345" t="str">
            <v>NO</v>
          </cell>
          <cell r="AP345" t="str">
            <v>N/A</v>
          </cell>
          <cell r="AQ345">
            <v>0</v>
          </cell>
          <cell r="AR345" t="str">
            <v>1 Month Salary after 1 Year</v>
          </cell>
          <cell r="AS345" t="str">
            <v>FRIDAY</v>
          </cell>
        </row>
        <row r="346">
          <cell r="C346">
            <v>5292</v>
          </cell>
          <cell r="D346">
            <v>100466</v>
          </cell>
          <cell r="E346" t="str">
            <v>RSIJ-1591</v>
          </cell>
          <cell r="F346" t="str">
            <v>FLORENTINO</v>
          </cell>
          <cell r="G346" t="str">
            <v>VERGARA</v>
          </cell>
          <cell r="H346" t="str">
            <v>PASEOS</v>
          </cell>
          <cell r="I346" t="str">
            <v>FLORENTINO VERGARA PASEOS</v>
          </cell>
          <cell r="J346" t="str">
            <v>PLUMBING LEADMAN</v>
          </cell>
          <cell r="K346" t="str">
            <v>SERVICES AFTER SALES</v>
          </cell>
          <cell r="L346" t="str">
            <v>IFM &amp; Rental - Projects &amp; Camps Operations</v>
          </cell>
          <cell r="M346" t="str">
            <v>JUBAIL - FACTORY MAINTENANCE</v>
          </cell>
          <cell r="N346" t="str">
            <v>FILIPINO</v>
          </cell>
          <cell r="O346">
            <v>42146</v>
          </cell>
          <cell r="P346">
            <v>2388593341</v>
          </cell>
          <cell r="Q346">
            <v>44080</v>
          </cell>
          <cell r="R346">
            <v>44807</v>
          </cell>
          <cell r="S346" t="str">
            <v>JUBAIL</v>
          </cell>
          <cell r="T346" t="str">
            <v>P2782984B</v>
          </cell>
          <cell r="U346">
            <v>43692</v>
          </cell>
          <cell r="V346">
            <v>47344</v>
          </cell>
          <cell r="W346" t="str">
            <v>PE RIYADH</v>
          </cell>
          <cell r="X346">
            <v>24600</v>
          </cell>
          <cell r="Y346">
            <v>55</v>
          </cell>
          <cell r="Z346" t="str">
            <v>00966 50 963 5430</v>
          </cell>
          <cell r="AA346" t="str">
            <v>A+</v>
          </cell>
          <cell r="AB346" t="str">
            <v>NON MUSLIM</v>
          </cell>
          <cell r="AC346" t="str">
            <v>florentinopaseos14@gmail.com</v>
          </cell>
          <cell r="AD346" t="str">
            <v>florentino.paseos@redseaintl.com</v>
          </cell>
          <cell r="AE346" t="str">
            <v>0063 918 430 3721</v>
          </cell>
          <cell r="AF346" t="str">
            <v>YES</v>
          </cell>
          <cell r="AG346">
            <v>12</v>
          </cell>
          <cell r="AH346">
            <v>8</v>
          </cell>
          <cell r="AI346" t="str">
            <v>YES</v>
          </cell>
          <cell r="AJ346" t="str">
            <v>MALE</v>
          </cell>
          <cell r="AK346" t="str">
            <v>MANILA, PHILIPPINES</v>
          </cell>
          <cell r="AL346">
            <v>0</v>
          </cell>
          <cell r="AM346" t="str">
            <v>SUPERVISOR</v>
          </cell>
          <cell r="AN346" t="str">
            <v>MARRIED</v>
          </cell>
          <cell r="AO346" t="str">
            <v>NO</v>
          </cell>
          <cell r="AP346" t="str">
            <v>N/A</v>
          </cell>
          <cell r="AQ346">
            <v>0</v>
          </cell>
          <cell r="AR346" t="str">
            <v>1 Month Salary after 1 Year</v>
          </cell>
          <cell r="AS346" t="str">
            <v>FRIDAY</v>
          </cell>
        </row>
        <row r="347">
          <cell r="C347">
            <v>5296</v>
          </cell>
          <cell r="D347">
            <v>100467</v>
          </cell>
          <cell r="E347" t="str">
            <v>RSIJ-1594</v>
          </cell>
          <cell r="F347" t="str">
            <v>ROLANDO</v>
          </cell>
          <cell r="G347" t="str">
            <v>YAMAN</v>
          </cell>
          <cell r="H347" t="str">
            <v>SIOSE</v>
          </cell>
          <cell r="I347" t="str">
            <v>ROLANDO YAMAN SIOSE</v>
          </cell>
          <cell r="J347" t="str">
            <v>PLUMBER</v>
          </cell>
          <cell r="K347" t="str">
            <v>PRODUCTION</v>
          </cell>
          <cell r="L347" t="str">
            <v>C&amp;M - Plants &amp; Manufacturing</v>
          </cell>
          <cell r="M347" t="str">
            <v>JUBAIL - FACTORY PLUMBING</v>
          </cell>
          <cell r="N347" t="str">
            <v>FILIPINO</v>
          </cell>
          <cell r="O347">
            <v>42146</v>
          </cell>
          <cell r="P347">
            <v>2388595189</v>
          </cell>
          <cell r="Q347">
            <v>43615</v>
          </cell>
          <cell r="R347">
            <v>44807</v>
          </cell>
          <cell r="S347" t="str">
            <v>JUBAIL</v>
          </cell>
          <cell r="T347" t="str">
            <v>P9418104A</v>
          </cell>
          <cell r="U347">
            <v>43410</v>
          </cell>
          <cell r="V347">
            <v>47062</v>
          </cell>
          <cell r="W347" t="str">
            <v>RIYADH</v>
          </cell>
          <cell r="X347">
            <v>24516</v>
          </cell>
          <cell r="Y347">
            <v>55</v>
          </cell>
          <cell r="Z347" t="str">
            <v>00966 59 045 7171</v>
          </cell>
          <cell r="AA347" t="str">
            <v>B+</v>
          </cell>
          <cell r="AB347" t="str">
            <v>NON MUSLIM</v>
          </cell>
          <cell r="AC347" t="str">
            <v>rolando73930@gmail.com</v>
          </cell>
          <cell r="AD347">
            <v>0</v>
          </cell>
          <cell r="AE347" t="str">
            <v>0063 915 713 1882</v>
          </cell>
          <cell r="AF347" t="str">
            <v>YES</v>
          </cell>
          <cell r="AG347">
            <v>12</v>
          </cell>
          <cell r="AH347">
            <v>8</v>
          </cell>
          <cell r="AI347" t="str">
            <v>YES</v>
          </cell>
          <cell r="AJ347" t="str">
            <v>MALE</v>
          </cell>
          <cell r="AK347" t="str">
            <v>MANILA, PHILIPPINES</v>
          </cell>
          <cell r="AL347">
            <v>0</v>
          </cell>
          <cell r="AM347" t="str">
            <v>SKILLED</v>
          </cell>
          <cell r="AN347" t="str">
            <v>MARRIED</v>
          </cell>
          <cell r="AO347" t="str">
            <v>NO</v>
          </cell>
          <cell r="AP347" t="str">
            <v>N/A</v>
          </cell>
          <cell r="AQ347">
            <v>0</v>
          </cell>
          <cell r="AR347" t="str">
            <v>1 Month Salary after 1 Year</v>
          </cell>
          <cell r="AS347" t="str">
            <v>FRIDAY</v>
          </cell>
        </row>
        <row r="348">
          <cell r="C348">
            <v>5305</v>
          </cell>
          <cell r="D348">
            <v>100468</v>
          </cell>
          <cell r="E348" t="str">
            <v>RSIJ-1598</v>
          </cell>
          <cell r="F348" t="str">
            <v>MOHAMMAD JAKIR HUSSAIN</v>
          </cell>
          <cell r="G348">
            <v>0</v>
          </cell>
          <cell r="H348" t="str">
            <v>ANSARI</v>
          </cell>
          <cell r="I348" t="str">
            <v>MOHAMMAD JAKIR HUSSAIN ANSARI</v>
          </cell>
          <cell r="J348" t="str">
            <v>BAKER</v>
          </cell>
          <cell r="K348" t="str">
            <v>CAMP OPERATIONS.</v>
          </cell>
          <cell r="L348" t="str">
            <v>IFM &amp; Rental - Projects &amp; Camps Operations</v>
          </cell>
          <cell r="M348" t="str">
            <v>RAK - RSH HIGHWAY CAMP</v>
          </cell>
          <cell r="N348" t="str">
            <v>INDIAN</v>
          </cell>
          <cell r="O348">
            <v>42146</v>
          </cell>
          <cell r="P348">
            <v>2388719342</v>
          </cell>
          <cell r="Q348">
            <v>44080</v>
          </cell>
          <cell r="R348">
            <v>44808</v>
          </cell>
          <cell r="S348" t="str">
            <v>JUBAIL</v>
          </cell>
          <cell r="T348" t="str">
            <v>L7131241</v>
          </cell>
          <cell r="U348">
            <v>41687</v>
          </cell>
          <cell r="V348">
            <v>45338</v>
          </cell>
          <cell r="W348" t="str">
            <v>RANCHI</v>
          </cell>
          <cell r="X348">
            <v>27365</v>
          </cell>
          <cell r="Y348">
            <v>48</v>
          </cell>
          <cell r="Z348" t="str">
            <v>00966 57 245 0569</v>
          </cell>
          <cell r="AA348" t="str">
            <v>O+</v>
          </cell>
          <cell r="AB348" t="str">
            <v>MUSLIM</v>
          </cell>
          <cell r="AC348" t="str">
            <v>jakir.hussain0950@gmail.com</v>
          </cell>
          <cell r="AD348">
            <v>0</v>
          </cell>
          <cell r="AE348" t="str">
            <v>0091 773 983 2942</v>
          </cell>
          <cell r="AF348" t="str">
            <v>YES</v>
          </cell>
          <cell r="AG348">
            <v>12</v>
          </cell>
          <cell r="AH348">
            <v>8</v>
          </cell>
          <cell r="AI348" t="str">
            <v>YES</v>
          </cell>
          <cell r="AJ348" t="str">
            <v>MALE</v>
          </cell>
          <cell r="AK348" t="str">
            <v>BOMBAY, INDIA</v>
          </cell>
          <cell r="AL348">
            <v>0</v>
          </cell>
          <cell r="AM348" t="str">
            <v>SEMISKILLED</v>
          </cell>
          <cell r="AN348" t="str">
            <v>MARRIED</v>
          </cell>
          <cell r="AO348" t="str">
            <v>NO</v>
          </cell>
          <cell r="AP348" t="str">
            <v>N/A</v>
          </cell>
          <cell r="AQ348">
            <v>0</v>
          </cell>
          <cell r="AR348" t="str">
            <v>1 Month Salary after 1 Year</v>
          </cell>
          <cell r="AS348" t="str">
            <v>FRIDAY</v>
          </cell>
        </row>
        <row r="349">
          <cell r="C349">
            <v>5308</v>
          </cell>
          <cell r="D349">
            <v>100469</v>
          </cell>
          <cell r="E349" t="str">
            <v>RSIJ-1599</v>
          </cell>
          <cell r="F349" t="str">
            <v>NAZIR AHMAD ZAHEER</v>
          </cell>
          <cell r="G349">
            <v>0</v>
          </cell>
          <cell r="H349" t="str">
            <v>AHMAD</v>
          </cell>
          <cell r="I349" t="str">
            <v>NAZIR AHMAD ZAHEER AHMAD</v>
          </cell>
          <cell r="J349" t="str">
            <v>MAINTENANCE SUPERVISOR</v>
          </cell>
          <cell r="K349" t="str">
            <v>CAMP OPERATIONS.</v>
          </cell>
          <cell r="L349" t="str">
            <v>IFM &amp; Rental - Projects &amp; Camps Operations</v>
          </cell>
          <cell r="M349" t="str">
            <v>JUBAIL - HEAD OFFICE</v>
          </cell>
          <cell r="N349" t="str">
            <v>INDIAN</v>
          </cell>
          <cell r="O349">
            <v>42146</v>
          </cell>
          <cell r="P349">
            <v>2389049418</v>
          </cell>
          <cell r="Q349">
            <v>44083</v>
          </cell>
          <cell r="R349">
            <v>44808</v>
          </cell>
          <cell r="S349" t="str">
            <v>JUBAIL</v>
          </cell>
          <cell r="T349" t="str">
            <v>R6683080</v>
          </cell>
          <cell r="U349">
            <v>42858</v>
          </cell>
          <cell r="V349">
            <v>46509</v>
          </cell>
          <cell r="W349" t="str">
            <v>RIYADH</v>
          </cell>
          <cell r="X349">
            <v>29976</v>
          </cell>
          <cell r="Y349">
            <v>40</v>
          </cell>
          <cell r="Z349" t="str">
            <v>00966 57 237 8014</v>
          </cell>
          <cell r="AA349" t="str">
            <v>A+</v>
          </cell>
          <cell r="AB349" t="str">
            <v>MUSLIM</v>
          </cell>
          <cell r="AC349" t="str">
            <v>znazirahmad786@gmail.com</v>
          </cell>
          <cell r="AD349" t="str">
            <v>nazir.ahmad@redseaintl.com</v>
          </cell>
          <cell r="AE349" t="str">
            <v>0091 982 068 1479</v>
          </cell>
          <cell r="AF349" t="str">
            <v>YES</v>
          </cell>
          <cell r="AG349">
            <v>12</v>
          </cell>
          <cell r="AH349">
            <v>8</v>
          </cell>
          <cell r="AI349" t="str">
            <v>YES</v>
          </cell>
          <cell r="AJ349" t="str">
            <v>MALE</v>
          </cell>
          <cell r="AK349" t="str">
            <v>BOMBAY, INDIA</v>
          </cell>
          <cell r="AL349">
            <v>0</v>
          </cell>
          <cell r="AM349" t="str">
            <v>SUPERVISOR</v>
          </cell>
          <cell r="AN349" t="str">
            <v>MARRIED</v>
          </cell>
          <cell r="AO349" t="str">
            <v>NO</v>
          </cell>
          <cell r="AP349" t="str">
            <v>N/A</v>
          </cell>
          <cell r="AQ349">
            <v>0</v>
          </cell>
          <cell r="AR349" t="str">
            <v>1 Month Salary after 1 Year</v>
          </cell>
          <cell r="AS349" t="str">
            <v>FRIDAY</v>
          </cell>
        </row>
        <row r="350">
          <cell r="C350">
            <v>5311</v>
          </cell>
          <cell r="D350">
            <v>100470</v>
          </cell>
          <cell r="E350" t="str">
            <v>RSIJ-1601</v>
          </cell>
          <cell r="F350" t="str">
            <v>ELAIWI</v>
          </cell>
          <cell r="G350" t="str">
            <v>MATAR</v>
          </cell>
          <cell r="H350" t="str">
            <v>AL SULAIBI</v>
          </cell>
          <cell r="I350" t="str">
            <v>ELAIWI MATAR AL SULAIBI</v>
          </cell>
          <cell r="J350" t="str">
            <v>DRIVER</v>
          </cell>
          <cell r="K350" t="str">
            <v>CAMP OPERATIONS.</v>
          </cell>
          <cell r="L350" t="str">
            <v>IFM &amp; Rental - Projects &amp; Camps Operations</v>
          </cell>
          <cell r="M350" t="str">
            <v>TURAIF - PROFESSIONAL CAMP 3</v>
          </cell>
          <cell r="N350" t="str">
            <v>SAUDI</v>
          </cell>
          <cell r="O350">
            <v>42125</v>
          </cell>
          <cell r="P350">
            <v>1030838989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29340</v>
          </cell>
          <cell r="Y350">
            <v>42</v>
          </cell>
          <cell r="Z350" t="str">
            <v>00966 55 160 1602</v>
          </cell>
          <cell r="AA350">
            <v>0</v>
          </cell>
          <cell r="AB350" t="str">
            <v>MUSLIM</v>
          </cell>
          <cell r="AC350" t="str">
            <v>elewy160@icloud.com</v>
          </cell>
          <cell r="AD350">
            <v>0</v>
          </cell>
          <cell r="AE350" t="str">
            <v>0096 655 160 1602</v>
          </cell>
          <cell r="AF350" t="str">
            <v>YES</v>
          </cell>
          <cell r="AG350">
            <v>12</v>
          </cell>
          <cell r="AH350">
            <v>8</v>
          </cell>
          <cell r="AI350" t="str">
            <v>YES</v>
          </cell>
          <cell r="AJ350" t="str">
            <v>MALE</v>
          </cell>
          <cell r="AK350" t="str">
            <v>DAMMAM, SAUDI ARABIA</v>
          </cell>
          <cell r="AL350">
            <v>0</v>
          </cell>
          <cell r="AM350" t="str">
            <v>SKILLED</v>
          </cell>
          <cell r="AN350" t="str">
            <v>MARRIED</v>
          </cell>
          <cell r="AO350" t="str">
            <v>NO</v>
          </cell>
          <cell r="AP350" t="str">
            <v>N/A</v>
          </cell>
          <cell r="AQ350">
            <v>0</v>
          </cell>
          <cell r="AR350" t="str">
            <v>1 Month Salary after 1 Year</v>
          </cell>
          <cell r="AS350">
            <v>0</v>
          </cell>
        </row>
        <row r="351">
          <cell r="C351">
            <v>5315</v>
          </cell>
          <cell r="D351">
            <v>100471</v>
          </cell>
          <cell r="E351" t="str">
            <v>RSIJ-1603</v>
          </cell>
          <cell r="F351" t="str">
            <v>GHZAIL</v>
          </cell>
          <cell r="G351" t="str">
            <v>GHALEB</v>
          </cell>
          <cell r="H351" t="str">
            <v>AL-OTAIBI</v>
          </cell>
          <cell r="I351" t="str">
            <v>GHZAIL GHALEB AL-OTAIBI</v>
          </cell>
          <cell r="J351" t="str">
            <v>HEAD OF STRATEGY MANAGEMENT OFFICE</v>
          </cell>
          <cell r="K351" t="str">
            <v>CEO OFFICE</v>
          </cell>
          <cell r="L351" t="str">
            <v>CEO Office</v>
          </cell>
          <cell r="M351" t="str">
            <v>RIYADH - HEAD OFFICE</v>
          </cell>
          <cell r="N351" t="str">
            <v>SAUDI</v>
          </cell>
          <cell r="O351">
            <v>42148</v>
          </cell>
          <cell r="P351">
            <v>1046254544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32046</v>
          </cell>
          <cell r="Y351">
            <v>35</v>
          </cell>
          <cell r="Z351" t="str">
            <v>00966 56 173 3303</v>
          </cell>
          <cell r="AA351">
            <v>0</v>
          </cell>
          <cell r="AB351" t="str">
            <v>MUSLIM</v>
          </cell>
          <cell r="AC351" t="str">
            <v>Gaaz.alotaibi@gmail.com</v>
          </cell>
          <cell r="AD351" t="str">
            <v>ghzail.alotaibi@redseaintl.com</v>
          </cell>
          <cell r="AE351" t="str">
            <v>056 173 3303</v>
          </cell>
          <cell r="AF351" t="str">
            <v>NO</v>
          </cell>
          <cell r="AG351">
            <v>12</v>
          </cell>
          <cell r="AH351">
            <v>8</v>
          </cell>
          <cell r="AI351" t="str">
            <v>NO</v>
          </cell>
          <cell r="AJ351" t="str">
            <v>FEMALE</v>
          </cell>
          <cell r="AK351" t="str">
            <v>DAMMAM, SAUDI ARABIA</v>
          </cell>
          <cell r="AL351">
            <v>0</v>
          </cell>
          <cell r="AM351" t="str">
            <v>MANAGEMENT</v>
          </cell>
          <cell r="AN351" t="str">
            <v>SINGLE</v>
          </cell>
          <cell r="AO351" t="str">
            <v>NO</v>
          </cell>
          <cell r="AP351" t="str">
            <v>N/A</v>
          </cell>
          <cell r="AQ351">
            <v>0</v>
          </cell>
          <cell r="AR351" t="str">
            <v>1 Month Salary after 1 Year</v>
          </cell>
          <cell r="AS351" t="str">
            <v>FRIDAY / SATURDAY</v>
          </cell>
        </row>
        <row r="352">
          <cell r="C352">
            <v>5317</v>
          </cell>
          <cell r="D352">
            <v>100472</v>
          </cell>
          <cell r="E352" t="str">
            <v>RSIJ-1604</v>
          </cell>
          <cell r="F352" t="str">
            <v>SUNIL KUMAR PRABHAKAR</v>
          </cell>
          <cell r="G352">
            <v>0</v>
          </cell>
          <cell r="H352" t="str">
            <v>PANIKAR</v>
          </cell>
          <cell r="I352" t="str">
            <v>SUNIL KUMAR PRABHAKAR PANIKAR</v>
          </cell>
          <cell r="J352" t="str">
            <v>A/C TECHNICIAN</v>
          </cell>
          <cell r="K352" t="str">
            <v>CAMP OPERATIONS.</v>
          </cell>
          <cell r="L352" t="str">
            <v>IFM &amp; Rental - Projects &amp; Camps Operations</v>
          </cell>
          <cell r="M352" t="str">
            <v>TURAIF - PROFESSIONAL CAMP</v>
          </cell>
          <cell r="N352" t="str">
            <v>INDIAN</v>
          </cell>
          <cell r="O352">
            <v>42157</v>
          </cell>
          <cell r="P352">
            <v>2388974244</v>
          </cell>
          <cell r="Q352">
            <v>44567</v>
          </cell>
          <cell r="R352">
            <v>44819</v>
          </cell>
          <cell r="S352" t="str">
            <v>JUBAIL</v>
          </cell>
          <cell r="T352" t="str">
            <v>S7705784</v>
          </cell>
          <cell r="U352">
            <v>43276</v>
          </cell>
          <cell r="V352">
            <v>46928</v>
          </cell>
          <cell r="W352" t="str">
            <v>RIYADH</v>
          </cell>
          <cell r="X352">
            <v>27015</v>
          </cell>
          <cell r="Y352">
            <v>49</v>
          </cell>
          <cell r="Z352" t="str">
            <v>00966 57 167 3719</v>
          </cell>
          <cell r="AA352" t="str">
            <v>O+</v>
          </cell>
          <cell r="AB352" t="str">
            <v>NON MUSLIM</v>
          </cell>
          <cell r="AC352" t="str">
            <v>sunilprabhakar444@gmail.com</v>
          </cell>
          <cell r="AD352">
            <v>0</v>
          </cell>
          <cell r="AE352" t="str">
            <v>0091 932 147 8307</v>
          </cell>
          <cell r="AF352" t="str">
            <v>YES</v>
          </cell>
          <cell r="AG352">
            <v>12</v>
          </cell>
          <cell r="AH352">
            <v>8</v>
          </cell>
          <cell r="AI352" t="str">
            <v>YES</v>
          </cell>
          <cell r="AJ352" t="str">
            <v>MALE</v>
          </cell>
          <cell r="AK352" t="str">
            <v>BOMBAY, INDIA</v>
          </cell>
          <cell r="AL352">
            <v>0</v>
          </cell>
          <cell r="AM352" t="str">
            <v>SKILLED</v>
          </cell>
          <cell r="AN352" t="str">
            <v>MARRIED</v>
          </cell>
          <cell r="AO352" t="str">
            <v>NO</v>
          </cell>
          <cell r="AP352" t="str">
            <v>N/A</v>
          </cell>
          <cell r="AQ352">
            <v>0</v>
          </cell>
          <cell r="AR352" t="str">
            <v>1 Month Salary after 1 Year</v>
          </cell>
          <cell r="AS352" t="str">
            <v>FRIDAY</v>
          </cell>
        </row>
        <row r="353">
          <cell r="C353">
            <v>5326</v>
          </cell>
          <cell r="D353">
            <v>100473</v>
          </cell>
          <cell r="E353" t="str">
            <v>RSIJ-1606</v>
          </cell>
          <cell r="F353" t="str">
            <v>FAISAL</v>
          </cell>
          <cell r="G353" t="str">
            <v>BADER</v>
          </cell>
          <cell r="H353" t="str">
            <v>AL DOSSARY</v>
          </cell>
          <cell r="I353" t="str">
            <v>FAISAL BADER AL DOSSARY</v>
          </cell>
          <cell r="J353" t="str">
            <v>SECURITY GUARD</v>
          </cell>
          <cell r="K353" t="str">
            <v>SECURITY</v>
          </cell>
          <cell r="L353" t="str">
            <v>IFM &amp; Rental-Security Services</v>
          </cell>
          <cell r="M353" t="str">
            <v xml:space="preserve">JUBAIL - JCC </v>
          </cell>
          <cell r="N353" t="str">
            <v>SAUDI</v>
          </cell>
          <cell r="O353">
            <v>42156</v>
          </cell>
          <cell r="P353">
            <v>1068580834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33197</v>
          </cell>
          <cell r="Y353">
            <v>32</v>
          </cell>
          <cell r="Z353" t="str">
            <v>00966 56 141 2140</v>
          </cell>
          <cell r="AA353">
            <v>0</v>
          </cell>
          <cell r="AB353" t="str">
            <v>MUSLIM</v>
          </cell>
          <cell r="AC353" t="str">
            <v>mta-1990@hotmail.com</v>
          </cell>
          <cell r="AD353">
            <v>0</v>
          </cell>
          <cell r="AE353">
            <v>0</v>
          </cell>
          <cell r="AF353" t="str">
            <v>YES</v>
          </cell>
          <cell r="AG353">
            <v>12</v>
          </cell>
          <cell r="AH353">
            <v>8</v>
          </cell>
          <cell r="AI353" t="str">
            <v>YES</v>
          </cell>
          <cell r="AJ353" t="str">
            <v>MALE</v>
          </cell>
          <cell r="AK353" t="str">
            <v>DAMMAM, SAUDI ARABIA</v>
          </cell>
          <cell r="AL353">
            <v>0</v>
          </cell>
          <cell r="AM353" t="str">
            <v>SEMISKILLED</v>
          </cell>
          <cell r="AN353" t="str">
            <v>SINGLE</v>
          </cell>
          <cell r="AO353" t="str">
            <v>NO</v>
          </cell>
          <cell r="AP353" t="str">
            <v>N/A</v>
          </cell>
          <cell r="AQ353">
            <v>0</v>
          </cell>
          <cell r="AR353" t="str">
            <v>1 Month Salary after 1 Year</v>
          </cell>
          <cell r="AS353">
            <v>0</v>
          </cell>
        </row>
        <row r="354">
          <cell r="C354">
            <v>5340</v>
          </cell>
          <cell r="D354">
            <v>100474</v>
          </cell>
          <cell r="E354" t="str">
            <v>RSIJ-1609</v>
          </cell>
          <cell r="F354" t="str">
            <v>NESTOR</v>
          </cell>
          <cell r="G354" t="str">
            <v>MAGCALAS</v>
          </cell>
          <cell r="H354" t="str">
            <v>MALLARI</v>
          </cell>
          <cell r="I354" t="str">
            <v>NESTOR MAGCALAS MALLARI</v>
          </cell>
          <cell r="J354" t="str">
            <v>MECHANIC</v>
          </cell>
          <cell r="K354" t="str">
            <v>CAMP OPERATIONS.</v>
          </cell>
          <cell r="L354" t="str">
            <v>IFM &amp; Rental - Projects &amp; Camps Operations</v>
          </cell>
          <cell r="M354" t="str">
            <v>TURAIF - PROFESSIONAL CAMP 3</v>
          </cell>
          <cell r="N354" t="str">
            <v>FILIPINO</v>
          </cell>
          <cell r="O354">
            <v>42188</v>
          </cell>
          <cell r="P354">
            <v>2390656706</v>
          </cell>
          <cell r="Q354">
            <v>44402</v>
          </cell>
          <cell r="R354">
            <v>44759</v>
          </cell>
          <cell r="S354" t="str">
            <v>JUBAIL</v>
          </cell>
          <cell r="T354" t="str">
            <v>P9449103A</v>
          </cell>
          <cell r="U354">
            <v>43411</v>
          </cell>
          <cell r="V354">
            <v>47063</v>
          </cell>
          <cell r="W354" t="str">
            <v>RIYADH</v>
          </cell>
          <cell r="X354">
            <v>20847</v>
          </cell>
          <cell r="Y354">
            <v>65</v>
          </cell>
          <cell r="Z354" t="str">
            <v>00966 53 406 2826</v>
          </cell>
          <cell r="AA354" t="str">
            <v>O+</v>
          </cell>
          <cell r="AB354" t="str">
            <v>NON MUSLIM</v>
          </cell>
          <cell r="AC354" t="str">
            <v>Nestormallari33@gmail.com</v>
          </cell>
          <cell r="AD354">
            <v>0</v>
          </cell>
          <cell r="AE354" t="str">
            <v>0063 936 382 7960</v>
          </cell>
          <cell r="AF354" t="str">
            <v>YES</v>
          </cell>
          <cell r="AG354">
            <v>12</v>
          </cell>
          <cell r="AH354">
            <v>8</v>
          </cell>
          <cell r="AI354" t="str">
            <v>YES</v>
          </cell>
          <cell r="AJ354" t="str">
            <v>MALE</v>
          </cell>
          <cell r="AK354" t="str">
            <v>MANILA, PHILIPPINES</v>
          </cell>
          <cell r="AL354">
            <v>0</v>
          </cell>
          <cell r="AM354" t="str">
            <v>SKILLED</v>
          </cell>
          <cell r="AN354" t="str">
            <v>MARRIED</v>
          </cell>
          <cell r="AO354" t="str">
            <v>NO</v>
          </cell>
          <cell r="AP354" t="str">
            <v>N/A</v>
          </cell>
          <cell r="AQ354">
            <v>0</v>
          </cell>
          <cell r="AR354" t="str">
            <v>1 Month Salary after 1 Year</v>
          </cell>
          <cell r="AS354" t="str">
            <v>FRIDAY</v>
          </cell>
        </row>
        <row r="355">
          <cell r="C355">
            <v>5375</v>
          </cell>
          <cell r="D355">
            <v>100477</v>
          </cell>
          <cell r="E355" t="str">
            <v>RSIJ-1615</v>
          </cell>
          <cell r="F355" t="str">
            <v>ABDULLAH</v>
          </cell>
          <cell r="G355" t="str">
            <v>MUGBEL</v>
          </cell>
          <cell r="H355" t="str">
            <v>AL HAZMI</v>
          </cell>
          <cell r="I355" t="str">
            <v>ABDULLAH MUGBEL AL HAZMI</v>
          </cell>
          <cell r="J355" t="str">
            <v>SECURITY GUARD</v>
          </cell>
          <cell r="K355" t="str">
            <v>SECURITY</v>
          </cell>
          <cell r="L355" t="str">
            <v>IFM &amp; Rental-Security Services</v>
          </cell>
          <cell r="M355" t="str">
            <v>TURAIF - PROFESSIONAL CAMP 3</v>
          </cell>
          <cell r="N355" t="str">
            <v>SAUDI</v>
          </cell>
          <cell r="O355">
            <v>42217</v>
          </cell>
          <cell r="P355">
            <v>1052002373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32204</v>
          </cell>
          <cell r="Y355">
            <v>34</v>
          </cell>
          <cell r="Z355" t="str">
            <v>00966 55 354 4309</v>
          </cell>
          <cell r="AA355">
            <v>0</v>
          </cell>
          <cell r="AB355" t="str">
            <v>MUSLIM</v>
          </cell>
          <cell r="AC355" t="str">
            <v>alhazmybdallh385@gmail.com</v>
          </cell>
          <cell r="AD355">
            <v>0</v>
          </cell>
          <cell r="AE355">
            <v>0</v>
          </cell>
          <cell r="AF355" t="str">
            <v>YES</v>
          </cell>
          <cell r="AG355">
            <v>12</v>
          </cell>
          <cell r="AH355">
            <v>8</v>
          </cell>
          <cell r="AI355" t="str">
            <v>YES</v>
          </cell>
          <cell r="AJ355" t="str">
            <v>MALE</v>
          </cell>
          <cell r="AK355" t="str">
            <v>DAMMAM, SAUDI ARABIA</v>
          </cell>
          <cell r="AL355">
            <v>0</v>
          </cell>
          <cell r="AM355" t="str">
            <v>SEMISKILLED</v>
          </cell>
          <cell r="AN355" t="str">
            <v>MARRIED</v>
          </cell>
          <cell r="AO355" t="str">
            <v>NO</v>
          </cell>
          <cell r="AP355" t="str">
            <v>N/A</v>
          </cell>
          <cell r="AQ355">
            <v>0</v>
          </cell>
          <cell r="AR355" t="str">
            <v>1 Month Salary after 1 Year</v>
          </cell>
          <cell r="AS355">
            <v>0</v>
          </cell>
        </row>
        <row r="356">
          <cell r="C356">
            <v>5379</v>
          </cell>
          <cell r="D356">
            <v>100478</v>
          </cell>
          <cell r="E356" t="str">
            <v>RSIJ-1616</v>
          </cell>
          <cell r="F356" t="str">
            <v>FLAJ</v>
          </cell>
          <cell r="G356" t="str">
            <v>MOHAMMED</v>
          </cell>
          <cell r="H356" t="str">
            <v>AL SULAIBI</v>
          </cell>
          <cell r="I356" t="str">
            <v>FLAJ MOHAMMED AL SULAIBI</v>
          </cell>
          <cell r="J356" t="str">
            <v>SECURITY GUARD</v>
          </cell>
          <cell r="K356" t="str">
            <v>SECURITY</v>
          </cell>
          <cell r="L356" t="str">
            <v>IFM &amp; Rental-Security Services</v>
          </cell>
          <cell r="M356" t="str">
            <v>TURAIF - PROFESSIONAL CAMP 3</v>
          </cell>
          <cell r="N356" t="str">
            <v>SAUDI</v>
          </cell>
          <cell r="O356">
            <v>42217</v>
          </cell>
          <cell r="P356">
            <v>1084088804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34251</v>
          </cell>
          <cell r="Y356">
            <v>29</v>
          </cell>
          <cell r="Z356" t="str">
            <v>00966 58 237 0590</v>
          </cell>
          <cell r="AA356">
            <v>0</v>
          </cell>
          <cell r="AB356" t="str">
            <v>MUSLIM</v>
          </cell>
          <cell r="AC356" t="str">
            <v>mmmnnnww77@gmail.com</v>
          </cell>
          <cell r="AD356">
            <v>0</v>
          </cell>
          <cell r="AE356">
            <v>0</v>
          </cell>
          <cell r="AF356" t="str">
            <v>YES</v>
          </cell>
          <cell r="AG356">
            <v>12</v>
          </cell>
          <cell r="AH356">
            <v>8</v>
          </cell>
          <cell r="AI356" t="str">
            <v>YES</v>
          </cell>
          <cell r="AJ356" t="str">
            <v>MALE</v>
          </cell>
          <cell r="AK356" t="str">
            <v>DAMMAM, SAUDI ARABIA</v>
          </cell>
          <cell r="AL356">
            <v>0</v>
          </cell>
          <cell r="AM356" t="str">
            <v>SEMISKILLED</v>
          </cell>
          <cell r="AN356" t="str">
            <v>MARRIED</v>
          </cell>
          <cell r="AO356" t="str">
            <v>NO</v>
          </cell>
          <cell r="AP356" t="str">
            <v>N/A</v>
          </cell>
          <cell r="AQ356">
            <v>0</v>
          </cell>
          <cell r="AR356" t="str">
            <v>1 Month Salary after 1 Year</v>
          </cell>
          <cell r="AS356">
            <v>0</v>
          </cell>
        </row>
        <row r="357">
          <cell r="C357">
            <v>5383</v>
          </cell>
          <cell r="D357">
            <v>100480</v>
          </cell>
          <cell r="E357" t="str">
            <v>RSIJ-1618</v>
          </cell>
          <cell r="F357" t="str">
            <v>SAUD</v>
          </cell>
          <cell r="G357" t="str">
            <v>ALI</v>
          </cell>
          <cell r="H357" t="str">
            <v>AL SULAIBI</v>
          </cell>
          <cell r="I357" t="str">
            <v>SAUD ALI AL SULAIBI</v>
          </cell>
          <cell r="J357" t="str">
            <v>SECURITY GUARD</v>
          </cell>
          <cell r="K357" t="str">
            <v>SECURITY</v>
          </cell>
          <cell r="L357" t="str">
            <v>IFM &amp; Rental-Security Services</v>
          </cell>
          <cell r="M357" t="str">
            <v>TURAIF - PROFESSIONAL CAMP 3</v>
          </cell>
          <cell r="N357" t="str">
            <v>SAUDI</v>
          </cell>
          <cell r="O357">
            <v>42217</v>
          </cell>
          <cell r="P357">
            <v>1020475727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29370</v>
          </cell>
          <cell r="Y357">
            <v>42</v>
          </cell>
          <cell r="Z357" t="str">
            <v>00966 50 160 2090</v>
          </cell>
          <cell r="AA357">
            <v>0</v>
          </cell>
          <cell r="AB357" t="str">
            <v>MUSLIM</v>
          </cell>
          <cell r="AC357" t="str">
            <v>s4420287@gmail.com</v>
          </cell>
          <cell r="AD357">
            <v>0</v>
          </cell>
          <cell r="AE357">
            <v>0</v>
          </cell>
          <cell r="AF357" t="str">
            <v>YES</v>
          </cell>
          <cell r="AG357">
            <v>12</v>
          </cell>
          <cell r="AH357">
            <v>8</v>
          </cell>
          <cell r="AI357" t="str">
            <v>YES</v>
          </cell>
          <cell r="AJ357" t="str">
            <v>MALE</v>
          </cell>
          <cell r="AK357" t="str">
            <v>DAMMAM, SAUDI ARABIA</v>
          </cell>
          <cell r="AL357">
            <v>0</v>
          </cell>
          <cell r="AM357" t="str">
            <v>SEMISKILLED</v>
          </cell>
          <cell r="AN357" t="str">
            <v>MARRIED</v>
          </cell>
          <cell r="AO357" t="str">
            <v>NO</v>
          </cell>
          <cell r="AP357" t="str">
            <v>N/A</v>
          </cell>
          <cell r="AQ357">
            <v>0</v>
          </cell>
          <cell r="AR357" t="str">
            <v>1 Month Salary after 1 Year</v>
          </cell>
          <cell r="AS357">
            <v>0</v>
          </cell>
        </row>
        <row r="358">
          <cell r="C358">
            <v>5428</v>
          </cell>
          <cell r="D358">
            <v>100484</v>
          </cell>
          <cell r="E358" t="str">
            <v>RSIJ-1628</v>
          </cell>
          <cell r="F358" t="str">
            <v>ABDULKAREEM</v>
          </cell>
          <cell r="G358" t="str">
            <v>KHAMIS</v>
          </cell>
          <cell r="H358" t="str">
            <v>AL TARFAWI</v>
          </cell>
          <cell r="I358" t="str">
            <v>ABDULKAREEM KHAMIS AL TARFAWI</v>
          </cell>
          <cell r="J358" t="str">
            <v>SECURITY GUARD</v>
          </cell>
          <cell r="K358" t="str">
            <v>SECURITY</v>
          </cell>
          <cell r="L358" t="str">
            <v>IFM &amp; Rental-Security Services</v>
          </cell>
          <cell r="M358" t="str">
            <v>TURAIF - PROFESSIONAL CAMP</v>
          </cell>
          <cell r="N358" t="str">
            <v>SAUDI</v>
          </cell>
          <cell r="O358">
            <v>42252</v>
          </cell>
          <cell r="P358">
            <v>1089739823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35111</v>
          </cell>
          <cell r="Y358">
            <v>26</v>
          </cell>
          <cell r="Z358" t="str">
            <v>00966 53 717 0724</v>
          </cell>
          <cell r="AA358">
            <v>0</v>
          </cell>
          <cell r="AB358" t="str">
            <v>MUSLIM</v>
          </cell>
          <cell r="AC358" t="str">
            <v>kroom.20154@gmail.com</v>
          </cell>
          <cell r="AD358">
            <v>0</v>
          </cell>
          <cell r="AE358" t="str">
            <v>0096 653 717 0724</v>
          </cell>
          <cell r="AF358" t="str">
            <v>YES</v>
          </cell>
          <cell r="AG358">
            <v>12</v>
          </cell>
          <cell r="AH358">
            <v>8</v>
          </cell>
          <cell r="AI358" t="str">
            <v>YES</v>
          </cell>
          <cell r="AJ358" t="str">
            <v>MALE</v>
          </cell>
          <cell r="AK358" t="str">
            <v>DAMMAM, SAUDI ARABIA</v>
          </cell>
          <cell r="AL358">
            <v>0</v>
          </cell>
          <cell r="AM358" t="str">
            <v>SEMISKILLED</v>
          </cell>
          <cell r="AN358" t="str">
            <v>MARRIED</v>
          </cell>
          <cell r="AO358" t="str">
            <v>NO</v>
          </cell>
          <cell r="AP358" t="str">
            <v>N/A</v>
          </cell>
          <cell r="AQ358">
            <v>0</v>
          </cell>
          <cell r="AR358" t="str">
            <v>1 Month Salary after 1 Year</v>
          </cell>
          <cell r="AS358">
            <v>0</v>
          </cell>
        </row>
        <row r="359">
          <cell r="C359">
            <v>5430</v>
          </cell>
          <cell r="D359">
            <v>100485</v>
          </cell>
          <cell r="E359" t="str">
            <v>RSIJ-1629</v>
          </cell>
          <cell r="F359" t="str">
            <v>MOHAMMED</v>
          </cell>
          <cell r="G359" t="str">
            <v>HASSAN</v>
          </cell>
          <cell r="H359" t="str">
            <v>HOSSAINI</v>
          </cell>
          <cell r="I359" t="str">
            <v>MOHAMMED HASSAN HOSSAINI</v>
          </cell>
          <cell r="J359" t="str">
            <v>SECURITY GUARD</v>
          </cell>
          <cell r="K359" t="str">
            <v>SECURITY</v>
          </cell>
          <cell r="L359" t="str">
            <v>IFM &amp; Rental-Security Services</v>
          </cell>
          <cell r="M359" t="str">
            <v>JUBAIL - RSH EMPLOYEE CAMP GATE</v>
          </cell>
          <cell r="N359" t="str">
            <v>SAUDI</v>
          </cell>
          <cell r="O359">
            <v>42255</v>
          </cell>
          <cell r="P359">
            <v>1072842774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31030</v>
          </cell>
          <cell r="Y359">
            <v>38</v>
          </cell>
          <cell r="Z359" t="str">
            <v>00966 55 369 7028</v>
          </cell>
          <cell r="AA359">
            <v>0</v>
          </cell>
          <cell r="AB359" t="str">
            <v>MUSLIM</v>
          </cell>
          <cell r="AC359" t="str">
            <v>mhgeh10@gmail.com</v>
          </cell>
          <cell r="AD359">
            <v>0</v>
          </cell>
          <cell r="AE359">
            <v>0</v>
          </cell>
          <cell r="AF359" t="str">
            <v>YES</v>
          </cell>
          <cell r="AG359">
            <v>12</v>
          </cell>
          <cell r="AH359">
            <v>8</v>
          </cell>
          <cell r="AI359" t="str">
            <v>YES</v>
          </cell>
          <cell r="AJ359" t="str">
            <v>MALE</v>
          </cell>
          <cell r="AK359" t="str">
            <v>DAMMAM, SAUDI ARABIA</v>
          </cell>
          <cell r="AL359">
            <v>0</v>
          </cell>
          <cell r="AM359" t="str">
            <v>SEMISKILLED</v>
          </cell>
          <cell r="AN359" t="str">
            <v>MARRIED</v>
          </cell>
          <cell r="AO359" t="str">
            <v>NO</v>
          </cell>
          <cell r="AP359" t="str">
            <v>N/A</v>
          </cell>
          <cell r="AQ359">
            <v>0</v>
          </cell>
          <cell r="AR359" t="str">
            <v>1 Month Salary after 1 Year</v>
          </cell>
          <cell r="AS359">
            <v>0</v>
          </cell>
        </row>
        <row r="360">
          <cell r="C360">
            <v>5449</v>
          </cell>
          <cell r="D360">
            <v>100486</v>
          </cell>
          <cell r="E360" t="str">
            <v>RSIJ-1632</v>
          </cell>
          <cell r="F360" t="str">
            <v>AHMED</v>
          </cell>
          <cell r="G360" t="str">
            <v>HAMDAN</v>
          </cell>
          <cell r="H360" t="str">
            <v>AL WALADI</v>
          </cell>
          <cell r="I360" t="str">
            <v>AHMED HAMDAN AL WALADI</v>
          </cell>
          <cell r="J360" t="str">
            <v>SECURITY GUARD</v>
          </cell>
          <cell r="K360" t="str">
            <v>SECURITY</v>
          </cell>
          <cell r="L360" t="str">
            <v>IFM &amp; Rental-Security Services</v>
          </cell>
          <cell r="M360" t="str">
            <v>RABIGH - OUTSIDE CAMP</v>
          </cell>
          <cell r="N360" t="str">
            <v>SAUDI</v>
          </cell>
          <cell r="O360">
            <v>42257</v>
          </cell>
          <cell r="P360">
            <v>1055267023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32391</v>
          </cell>
          <cell r="Y360">
            <v>34</v>
          </cell>
          <cell r="Z360" t="str">
            <v>00966 56 157 2039</v>
          </cell>
          <cell r="AA360">
            <v>0</v>
          </cell>
          <cell r="AB360" t="str">
            <v>MUSLIM</v>
          </cell>
          <cell r="AC360" t="str">
            <v>alhrbymyd595@gmail.com</v>
          </cell>
          <cell r="AD360">
            <v>0</v>
          </cell>
          <cell r="AE360" t="str">
            <v>056 157 2039</v>
          </cell>
          <cell r="AF360" t="str">
            <v>YES</v>
          </cell>
          <cell r="AG360">
            <v>12</v>
          </cell>
          <cell r="AH360">
            <v>8</v>
          </cell>
          <cell r="AI360" t="str">
            <v>YES</v>
          </cell>
          <cell r="AJ360" t="str">
            <v>MALE</v>
          </cell>
          <cell r="AK360" t="str">
            <v>DAMMAM, SAUDI ARABIA</v>
          </cell>
          <cell r="AL360">
            <v>0</v>
          </cell>
          <cell r="AM360" t="str">
            <v>SEMISKILLED</v>
          </cell>
          <cell r="AN360" t="str">
            <v>MARRIED</v>
          </cell>
          <cell r="AO360" t="str">
            <v>NO</v>
          </cell>
          <cell r="AP360" t="str">
            <v>N/A</v>
          </cell>
          <cell r="AQ360">
            <v>0</v>
          </cell>
          <cell r="AR360" t="str">
            <v>1 Month Salary after 1 Year</v>
          </cell>
          <cell r="AS360">
            <v>0</v>
          </cell>
        </row>
        <row r="361">
          <cell r="C361">
            <v>5465</v>
          </cell>
          <cell r="D361">
            <v>100488</v>
          </cell>
          <cell r="E361" t="str">
            <v>RSIJ-1639</v>
          </cell>
          <cell r="F361" t="str">
            <v>MAJED</v>
          </cell>
          <cell r="G361" t="str">
            <v>ABDULLAH</v>
          </cell>
          <cell r="H361" t="str">
            <v>HEJRI</v>
          </cell>
          <cell r="I361" t="str">
            <v>MAJED ABDULLAH HEJRI</v>
          </cell>
          <cell r="J361" t="str">
            <v>PROJECT COORDINATOR</v>
          </cell>
          <cell r="K361" t="str">
            <v>SITE WORK</v>
          </cell>
          <cell r="L361" t="str">
            <v xml:space="preserve">C&amp;M - Constructions Operations </v>
          </cell>
          <cell r="M361" t="str">
            <v>JIZAN - SITE</v>
          </cell>
          <cell r="N361" t="str">
            <v>SAUDI</v>
          </cell>
          <cell r="O361">
            <v>42283</v>
          </cell>
          <cell r="P361">
            <v>1069010393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32470</v>
          </cell>
          <cell r="Y361">
            <v>34</v>
          </cell>
          <cell r="Z361" t="str">
            <v xml:space="preserve">00966 55 107 3611 </v>
          </cell>
          <cell r="AA361">
            <v>0</v>
          </cell>
          <cell r="AB361" t="str">
            <v>MUSLIM</v>
          </cell>
          <cell r="AC361" t="str">
            <v>alhijri@hotmail.com</v>
          </cell>
          <cell r="AD361">
            <v>0</v>
          </cell>
          <cell r="AE361">
            <v>0</v>
          </cell>
          <cell r="AF361" t="str">
            <v>YES</v>
          </cell>
          <cell r="AG361">
            <v>12</v>
          </cell>
          <cell r="AH361">
            <v>8</v>
          </cell>
          <cell r="AI361" t="str">
            <v>YES</v>
          </cell>
          <cell r="AJ361" t="str">
            <v>MALE</v>
          </cell>
          <cell r="AK361" t="str">
            <v>DAMMAM, SAUDI ARABIA</v>
          </cell>
          <cell r="AL361">
            <v>0</v>
          </cell>
          <cell r="AM361" t="str">
            <v>STAFF</v>
          </cell>
          <cell r="AN361" t="str">
            <v>SINGLE</v>
          </cell>
          <cell r="AO361" t="str">
            <v>NO</v>
          </cell>
          <cell r="AP361" t="str">
            <v>N/A</v>
          </cell>
          <cell r="AQ361">
            <v>0</v>
          </cell>
          <cell r="AR361" t="str">
            <v>1 Month Salary after 1 Year</v>
          </cell>
          <cell r="AS361" t="str">
            <v>FRIDAY / SATURDAY</v>
          </cell>
        </row>
        <row r="362">
          <cell r="C362">
            <v>5466</v>
          </cell>
          <cell r="D362">
            <v>100489</v>
          </cell>
          <cell r="E362" t="str">
            <v>RSIJ-1640</v>
          </cell>
          <cell r="F362" t="str">
            <v>SHARIFA</v>
          </cell>
          <cell r="G362" t="str">
            <v>ABDULRAZZAQ</v>
          </cell>
          <cell r="H362" t="str">
            <v>AL MEDLIJ</v>
          </cell>
          <cell r="I362" t="str">
            <v>SHARIFA ABDULRAZZAQ AL MEDLIJ</v>
          </cell>
          <cell r="J362" t="str">
            <v>GROUP HEAD OF HUMAN CAPITAL</v>
          </cell>
          <cell r="K362" t="str">
            <v>HUMAN CAPITAL</v>
          </cell>
          <cell r="L362" t="str">
            <v>Human Capital</v>
          </cell>
          <cell r="M362" t="str">
            <v>RIYADH - HEAD OFFICE</v>
          </cell>
          <cell r="N362" t="str">
            <v>SAUDI</v>
          </cell>
          <cell r="O362">
            <v>42288</v>
          </cell>
          <cell r="P362">
            <v>1060744735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32539</v>
          </cell>
          <cell r="Y362">
            <v>33</v>
          </cell>
          <cell r="Z362" t="str">
            <v>00966 55 026 6095</v>
          </cell>
          <cell r="AA362">
            <v>0</v>
          </cell>
          <cell r="AB362" t="str">
            <v>MUSLIM</v>
          </cell>
          <cell r="AC362" t="str">
            <v>Sharifam25@gmail.com</v>
          </cell>
          <cell r="AD362" t="str">
            <v>sharifa.almedlij@redseaintl.com</v>
          </cell>
          <cell r="AE362" t="str">
            <v>'055 026 6095</v>
          </cell>
          <cell r="AF362" t="str">
            <v>YES</v>
          </cell>
          <cell r="AG362">
            <v>12</v>
          </cell>
          <cell r="AH362">
            <v>8</v>
          </cell>
          <cell r="AI362" t="str">
            <v>NO</v>
          </cell>
          <cell r="AJ362" t="str">
            <v>FEMALE</v>
          </cell>
          <cell r="AK362" t="str">
            <v>DAMMAM, SAUDI ARABIA</v>
          </cell>
          <cell r="AL362">
            <v>0</v>
          </cell>
          <cell r="AM362" t="str">
            <v>MANAGEMENT</v>
          </cell>
          <cell r="AN362" t="str">
            <v>SINGLE</v>
          </cell>
          <cell r="AO362" t="str">
            <v>NO</v>
          </cell>
          <cell r="AP362" t="str">
            <v>N/A</v>
          </cell>
          <cell r="AQ362">
            <v>0</v>
          </cell>
          <cell r="AR362" t="str">
            <v>1 Month Salary after 1 Year</v>
          </cell>
          <cell r="AS362" t="str">
            <v>FRIDAY / SATURDAY</v>
          </cell>
        </row>
        <row r="363">
          <cell r="C363">
            <v>5478</v>
          </cell>
          <cell r="D363">
            <v>100491</v>
          </cell>
          <cell r="E363" t="str">
            <v>RSIJ-1644</v>
          </cell>
          <cell r="F363" t="str">
            <v>MOHAMMED</v>
          </cell>
          <cell r="G363" t="str">
            <v>AYID</v>
          </cell>
          <cell r="H363" t="str">
            <v>AL SHAMMARI</v>
          </cell>
          <cell r="I363" t="str">
            <v>MOHAMMED AYID AL SHAMMARI</v>
          </cell>
          <cell r="J363" t="str">
            <v>SECURITY GUARD</v>
          </cell>
          <cell r="K363" t="str">
            <v>SECURITY</v>
          </cell>
          <cell r="L363" t="str">
            <v>IFM &amp; Rental-Security Services</v>
          </cell>
          <cell r="M363" t="str">
            <v>JUBAIL - HEAD OFFICE GATE</v>
          </cell>
          <cell r="N363" t="str">
            <v>SAUDI</v>
          </cell>
          <cell r="O363">
            <v>42296</v>
          </cell>
          <cell r="P363">
            <v>1045307608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30419</v>
          </cell>
          <cell r="Y363">
            <v>39</v>
          </cell>
          <cell r="Z363" t="str">
            <v>00966 55 464 2318</v>
          </cell>
          <cell r="AA363">
            <v>0</v>
          </cell>
          <cell r="AB363" t="str">
            <v>MUSLIM</v>
          </cell>
          <cell r="AC363" t="str">
            <v>ma9am1234@gmail.com</v>
          </cell>
          <cell r="AD363">
            <v>0</v>
          </cell>
          <cell r="AE363">
            <v>0</v>
          </cell>
          <cell r="AF363" t="str">
            <v>YES</v>
          </cell>
          <cell r="AG363">
            <v>12</v>
          </cell>
          <cell r="AH363">
            <v>8</v>
          </cell>
          <cell r="AI363" t="str">
            <v>YES</v>
          </cell>
          <cell r="AJ363" t="str">
            <v>MALE</v>
          </cell>
          <cell r="AK363" t="str">
            <v>DAMMAM, SAUDI ARABIA</v>
          </cell>
          <cell r="AL363">
            <v>0</v>
          </cell>
          <cell r="AM363" t="str">
            <v>SEMISKILLED</v>
          </cell>
          <cell r="AN363" t="str">
            <v>MARRIED</v>
          </cell>
          <cell r="AO363" t="str">
            <v>NO</v>
          </cell>
          <cell r="AP363" t="str">
            <v>N/A</v>
          </cell>
          <cell r="AQ363">
            <v>0</v>
          </cell>
          <cell r="AR363" t="str">
            <v>1 Month Salary after 1 Year</v>
          </cell>
          <cell r="AS363" t="str">
            <v>FRIDAY / SATURDAY</v>
          </cell>
        </row>
        <row r="364">
          <cell r="C364">
            <v>5483</v>
          </cell>
          <cell r="D364">
            <v>100492</v>
          </cell>
          <cell r="E364" t="str">
            <v>RSIJ-1645</v>
          </cell>
          <cell r="F364" t="str">
            <v>BARJES</v>
          </cell>
          <cell r="G364" t="str">
            <v>ATALLAH</v>
          </cell>
          <cell r="H364" t="str">
            <v>AL HAZMI</v>
          </cell>
          <cell r="I364" t="str">
            <v>BARJES ATALLAH AL HAZMI</v>
          </cell>
          <cell r="J364" t="str">
            <v>SECURITY GUARD</v>
          </cell>
          <cell r="K364" t="str">
            <v>SECURITY</v>
          </cell>
          <cell r="L364" t="str">
            <v>IFM &amp; Rental-Security Services</v>
          </cell>
          <cell r="M364" t="str">
            <v>TURAIF - PROFESSIONAL CAMP 3</v>
          </cell>
          <cell r="N364" t="str">
            <v>SAUDI</v>
          </cell>
          <cell r="O364">
            <v>42292</v>
          </cell>
          <cell r="P364">
            <v>1095380455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35608</v>
          </cell>
          <cell r="Y364">
            <v>25</v>
          </cell>
          <cell r="Z364" t="str">
            <v>00966 50 832 8336</v>
          </cell>
          <cell r="AA364">
            <v>0</v>
          </cell>
          <cell r="AB364" t="str">
            <v>MUSLIM</v>
          </cell>
          <cell r="AC364" t="str">
            <v>parjes8336@gmail.com</v>
          </cell>
          <cell r="AD364">
            <v>0</v>
          </cell>
          <cell r="AE364">
            <v>0</v>
          </cell>
          <cell r="AF364" t="str">
            <v>YES</v>
          </cell>
          <cell r="AG364">
            <v>12</v>
          </cell>
          <cell r="AH364">
            <v>8</v>
          </cell>
          <cell r="AI364" t="str">
            <v>YES</v>
          </cell>
          <cell r="AJ364" t="str">
            <v>MALE</v>
          </cell>
          <cell r="AK364" t="str">
            <v>DAMMAM, SAUDI ARABIA</v>
          </cell>
          <cell r="AL364">
            <v>0</v>
          </cell>
          <cell r="AM364" t="str">
            <v>SEMISKILLED</v>
          </cell>
          <cell r="AN364" t="str">
            <v>MARRIED</v>
          </cell>
          <cell r="AO364" t="str">
            <v>NO</v>
          </cell>
          <cell r="AP364" t="str">
            <v>N/A</v>
          </cell>
          <cell r="AQ364">
            <v>0</v>
          </cell>
          <cell r="AR364" t="str">
            <v>1 Month Salary after 1 Year</v>
          </cell>
          <cell r="AS364">
            <v>0</v>
          </cell>
        </row>
        <row r="365">
          <cell r="C365">
            <v>5492</v>
          </cell>
          <cell r="D365">
            <v>100493</v>
          </cell>
          <cell r="E365" t="str">
            <v>RSIJ-1647</v>
          </cell>
          <cell r="F365" t="str">
            <v>AHMED</v>
          </cell>
          <cell r="G365" t="str">
            <v>ZAIDAN</v>
          </cell>
          <cell r="H365" t="str">
            <v>AL SHAMMARI</v>
          </cell>
          <cell r="I365" t="str">
            <v>AHMED ZAIDAN AL SHAMMARI</v>
          </cell>
          <cell r="J365" t="str">
            <v>SECURITY GUARD</v>
          </cell>
          <cell r="K365" t="str">
            <v>SECURITY</v>
          </cell>
          <cell r="L365" t="str">
            <v>IFM &amp; Rental-Security Services</v>
          </cell>
          <cell r="M365" t="str">
            <v>TURAIF - PROFESSIONAL CAMP</v>
          </cell>
          <cell r="N365" t="str">
            <v>SAUDI</v>
          </cell>
          <cell r="O365">
            <v>42312</v>
          </cell>
          <cell r="P365">
            <v>1065978874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32962</v>
          </cell>
          <cell r="Y365">
            <v>32</v>
          </cell>
          <cell r="Z365" t="str">
            <v>00966 59 804 5929</v>
          </cell>
          <cell r="AA365">
            <v>0</v>
          </cell>
          <cell r="AB365" t="str">
            <v>MUSLIM</v>
          </cell>
          <cell r="AC365" t="str">
            <v>a0508669029@gmail.com</v>
          </cell>
          <cell r="AD365">
            <v>0</v>
          </cell>
          <cell r="AE365">
            <v>0</v>
          </cell>
          <cell r="AF365" t="str">
            <v>YES</v>
          </cell>
          <cell r="AG365">
            <v>12</v>
          </cell>
          <cell r="AH365">
            <v>8</v>
          </cell>
          <cell r="AI365" t="str">
            <v>YES</v>
          </cell>
          <cell r="AJ365" t="str">
            <v>MALE</v>
          </cell>
          <cell r="AK365" t="str">
            <v>DAMMAM, SAUDI ARABIA</v>
          </cell>
          <cell r="AL365">
            <v>0</v>
          </cell>
          <cell r="AM365" t="str">
            <v>SEMISKILLED</v>
          </cell>
          <cell r="AN365" t="str">
            <v>MARRIED</v>
          </cell>
          <cell r="AO365" t="str">
            <v>NO</v>
          </cell>
          <cell r="AP365" t="str">
            <v>N/A</v>
          </cell>
          <cell r="AQ365">
            <v>0</v>
          </cell>
          <cell r="AR365" t="str">
            <v>1 Month Salary after 1 Year</v>
          </cell>
          <cell r="AS365">
            <v>0</v>
          </cell>
        </row>
        <row r="366">
          <cell r="C366">
            <v>5498</v>
          </cell>
          <cell r="D366">
            <v>100494</v>
          </cell>
          <cell r="E366" t="str">
            <v>RSIJ-1649</v>
          </cell>
          <cell r="F366" t="str">
            <v>SAKIB RUKNUDDIN</v>
          </cell>
          <cell r="G366">
            <v>0</v>
          </cell>
          <cell r="H366" t="str">
            <v>DALVI</v>
          </cell>
          <cell r="I366" t="str">
            <v>SAKIB RUKNUDDIN DALVI</v>
          </cell>
          <cell r="J366" t="str">
            <v>AUTOCAD OPERATOR</v>
          </cell>
          <cell r="K366" t="str">
            <v>ENGINEERING</v>
          </cell>
          <cell r="L366" t="str">
            <v>Engineering &amp; Designs</v>
          </cell>
          <cell r="M366" t="str">
            <v>JUBAIL - HEAD OFFICE</v>
          </cell>
          <cell r="N366" t="str">
            <v>INDIAN</v>
          </cell>
          <cell r="O366">
            <v>42324</v>
          </cell>
          <cell r="P366">
            <v>2399515176</v>
          </cell>
          <cell r="Q366">
            <v>44567</v>
          </cell>
          <cell r="R366">
            <v>44894</v>
          </cell>
          <cell r="S366" t="str">
            <v>JUBAIL</v>
          </cell>
          <cell r="T366" t="str">
            <v>K7532266</v>
          </cell>
          <cell r="U366">
            <v>41219</v>
          </cell>
          <cell r="V366">
            <v>44870</v>
          </cell>
          <cell r="W366" t="str">
            <v>MUMBAI</v>
          </cell>
          <cell r="X366">
            <v>33521</v>
          </cell>
          <cell r="Y366">
            <v>31</v>
          </cell>
          <cell r="Z366" t="str">
            <v>056 559 1182</v>
          </cell>
          <cell r="AA366" t="str">
            <v>A+</v>
          </cell>
          <cell r="AB366" t="str">
            <v>MUSLIM</v>
          </cell>
          <cell r="AC366" t="str">
            <v>saqibdalvi91@gmail.com</v>
          </cell>
          <cell r="AD366" t="str">
            <v>sakib.dalvi@redseaintl.com</v>
          </cell>
          <cell r="AE366" t="str">
            <v>0091 973 098 2354</v>
          </cell>
          <cell r="AF366" t="str">
            <v>YES</v>
          </cell>
          <cell r="AG366">
            <v>12</v>
          </cell>
          <cell r="AH366">
            <v>8</v>
          </cell>
          <cell r="AI366" t="str">
            <v>YES</v>
          </cell>
          <cell r="AJ366" t="str">
            <v>MALE</v>
          </cell>
          <cell r="AK366" t="str">
            <v>BOMBAY, INDIA</v>
          </cell>
          <cell r="AL366">
            <v>0</v>
          </cell>
          <cell r="AM366" t="str">
            <v>STAFF</v>
          </cell>
          <cell r="AN366" t="str">
            <v>MARRIED</v>
          </cell>
          <cell r="AO366" t="str">
            <v>NO</v>
          </cell>
          <cell r="AP366" t="str">
            <v>N/A</v>
          </cell>
          <cell r="AQ366">
            <v>0</v>
          </cell>
          <cell r="AR366" t="str">
            <v>1 Month Salary after 1 Year</v>
          </cell>
          <cell r="AS366" t="str">
            <v>FRIDAY</v>
          </cell>
        </row>
        <row r="367">
          <cell r="C367">
            <v>5499</v>
          </cell>
          <cell r="D367">
            <v>100495</v>
          </cell>
          <cell r="E367" t="str">
            <v>RSIJ-1650</v>
          </cell>
          <cell r="F367" t="str">
            <v>ABDU ALELAH</v>
          </cell>
          <cell r="G367" t="str">
            <v>YASIR</v>
          </cell>
          <cell r="H367" t="str">
            <v>AL HAZMI</v>
          </cell>
          <cell r="I367" t="str">
            <v>ABDU ALELAH YASIR AL HAZMI</v>
          </cell>
          <cell r="J367" t="str">
            <v>SECURITY GUARD</v>
          </cell>
          <cell r="K367" t="str">
            <v>SECURITY</v>
          </cell>
          <cell r="L367" t="str">
            <v>IFM &amp; Rental-Security Services</v>
          </cell>
          <cell r="M367" t="str">
            <v>TURAIF - PROFESSIONAL CAMP</v>
          </cell>
          <cell r="N367" t="str">
            <v>SAUDI</v>
          </cell>
          <cell r="O367">
            <v>42316</v>
          </cell>
          <cell r="P367">
            <v>1081029041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34437</v>
          </cell>
          <cell r="Y367">
            <v>28</v>
          </cell>
          <cell r="Z367" t="str">
            <v>00966 50 272 8163</v>
          </cell>
          <cell r="AA367">
            <v>0</v>
          </cell>
          <cell r="AB367" t="str">
            <v>MUSLIM</v>
          </cell>
          <cell r="AC367" t="str">
            <v>abwd2121@gmail.com</v>
          </cell>
          <cell r="AD367">
            <v>0</v>
          </cell>
          <cell r="AE367">
            <v>0</v>
          </cell>
          <cell r="AF367" t="str">
            <v>YES</v>
          </cell>
          <cell r="AG367">
            <v>12</v>
          </cell>
          <cell r="AH367">
            <v>8</v>
          </cell>
          <cell r="AI367" t="str">
            <v>YES</v>
          </cell>
          <cell r="AJ367" t="str">
            <v>MALE</v>
          </cell>
          <cell r="AK367" t="str">
            <v>DAMMAM, SAUDI ARABIA</v>
          </cell>
          <cell r="AL367">
            <v>0</v>
          </cell>
          <cell r="AM367" t="str">
            <v>SEMISKILLED</v>
          </cell>
          <cell r="AN367" t="str">
            <v>SINGLE</v>
          </cell>
          <cell r="AO367" t="str">
            <v>NO</v>
          </cell>
          <cell r="AP367" t="str">
            <v>N/A</v>
          </cell>
          <cell r="AQ367">
            <v>0</v>
          </cell>
          <cell r="AR367" t="str">
            <v>1 Month Salary after 1 Year</v>
          </cell>
          <cell r="AS367">
            <v>0</v>
          </cell>
        </row>
        <row r="368">
          <cell r="C368">
            <v>5503</v>
          </cell>
          <cell r="D368">
            <v>100496</v>
          </cell>
          <cell r="E368" t="str">
            <v>RSIJ-1651</v>
          </cell>
          <cell r="F368" t="str">
            <v>JOY</v>
          </cell>
          <cell r="G368" t="str">
            <v>OLANDA</v>
          </cell>
          <cell r="H368" t="str">
            <v>ABAD</v>
          </cell>
          <cell r="I368" t="str">
            <v>JOY OLANDA ABAD</v>
          </cell>
          <cell r="J368" t="str">
            <v>PRODUCTION OFFICE SUPERVISOR</v>
          </cell>
          <cell r="K368" t="str">
            <v>PROD. OFFICE</v>
          </cell>
          <cell r="L368" t="str">
            <v>C&amp;M - Plants &amp; Manufacturing</v>
          </cell>
          <cell r="M368" t="str">
            <v>JUBAIL - FACTORY OFFICE</v>
          </cell>
          <cell r="N368" t="str">
            <v>FILIPINO</v>
          </cell>
          <cell r="O368">
            <v>42332</v>
          </cell>
          <cell r="P368">
            <v>2400653412</v>
          </cell>
          <cell r="Q368">
            <v>44567</v>
          </cell>
          <cell r="R368">
            <v>44902</v>
          </cell>
          <cell r="S368" t="str">
            <v>JUBAIL</v>
          </cell>
          <cell r="T368" t="str">
            <v>P2582408B</v>
          </cell>
          <cell r="U368">
            <v>43663</v>
          </cell>
          <cell r="V368">
            <v>47315</v>
          </cell>
          <cell r="W368" t="str">
            <v>RIYADH</v>
          </cell>
          <cell r="X368">
            <v>34130</v>
          </cell>
          <cell r="Y368">
            <v>29</v>
          </cell>
          <cell r="Z368" t="str">
            <v>053 725 8779</v>
          </cell>
          <cell r="AA368" t="str">
            <v>A+</v>
          </cell>
          <cell r="AB368" t="str">
            <v>NON MUSLIM</v>
          </cell>
          <cell r="AC368" t="str">
            <v>joy.abad@redseaintl.com</v>
          </cell>
          <cell r="AD368" t="str">
            <v>joy.abad@redseaintl.com</v>
          </cell>
          <cell r="AE368" t="str">
            <v>0063 939 921 1969</v>
          </cell>
          <cell r="AF368" t="str">
            <v>YES</v>
          </cell>
          <cell r="AG368">
            <v>12</v>
          </cell>
          <cell r="AH368">
            <v>8</v>
          </cell>
          <cell r="AI368" t="str">
            <v>YES</v>
          </cell>
          <cell r="AJ368" t="str">
            <v>MALE</v>
          </cell>
          <cell r="AK368" t="str">
            <v>MANILA, PHILIPPINES</v>
          </cell>
          <cell r="AL368">
            <v>0</v>
          </cell>
          <cell r="AM368" t="str">
            <v>SUPERVISOR</v>
          </cell>
          <cell r="AN368" t="str">
            <v>SINGLE</v>
          </cell>
          <cell r="AO368" t="str">
            <v>NO</v>
          </cell>
          <cell r="AP368" t="str">
            <v>N/A</v>
          </cell>
          <cell r="AQ368">
            <v>0</v>
          </cell>
          <cell r="AR368" t="str">
            <v>1 Month Salary after 1 Year</v>
          </cell>
          <cell r="AS368" t="str">
            <v>FRIDAY</v>
          </cell>
        </row>
        <row r="369">
          <cell r="C369">
            <v>5504</v>
          </cell>
          <cell r="D369">
            <v>100497</v>
          </cell>
          <cell r="E369" t="str">
            <v>RSIJ-1652</v>
          </cell>
          <cell r="F369" t="str">
            <v>JIMMY</v>
          </cell>
          <cell r="G369" t="str">
            <v>DACLAN</v>
          </cell>
          <cell r="H369" t="str">
            <v>RACASA</v>
          </cell>
          <cell r="I369" t="str">
            <v>JIMMY DACLAN RACASA</v>
          </cell>
          <cell r="J369" t="str">
            <v>DIESEL MECHANIC</v>
          </cell>
          <cell r="K369" t="str">
            <v>CAMP OPERATIONS.</v>
          </cell>
          <cell r="L369" t="str">
            <v>IFM &amp; Rental - Projects &amp; Camps Operations</v>
          </cell>
          <cell r="M369" t="str">
            <v>TURAIF - PROFESSIONAL CAMP</v>
          </cell>
          <cell r="N369" t="str">
            <v>FILIPINO</v>
          </cell>
          <cell r="O369">
            <v>42332</v>
          </cell>
          <cell r="P369">
            <v>2400950412</v>
          </cell>
          <cell r="Q369">
            <v>44567</v>
          </cell>
          <cell r="R369">
            <v>44902</v>
          </cell>
          <cell r="S369" t="str">
            <v>JUBAIL</v>
          </cell>
          <cell r="T369" t="str">
            <v>P8973259B</v>
          </cell>
          <cell r="U369">
            <v>44608</v>
          </cell>
          <cell r="V369">
            <v>48259</v>
          </cell>
          <cell r="W369" t="str">
            <v>PE RIYADH</v>
          </cell>
          <cell r="X369">
            <v>23637</v>
          </cell>
          <cell r="Y369">
            <v>58</v>
          </cell>
          <cell r="Z369" t="str">
            <v>053 542 8275</v>
          </cell>
          <cell r="AA369" t="str">
            <v>B+</v>
          </cell>
          <cell r="AB369" t="str">
            <v>NON MUSLIM</v>
          </cell>
          <cell r="AC369" t="str">
            <v>racasa.jimmy@gmail.com</v>
          </cell>
          <cell r="AD369">
            <v>0</v>
          </cell>
          <cell r="AE369" t="str">
            <v>0063 998 236 3809</v>
          </cell>
          <cell r="AF369" t="str">
            <v>YES</v>
          </cell>
          <cell r="AG369">
            <v>12</v>
          </cell>
          <cell r="AH369">
            <v>8</v>
          </cell>
          <cell r="AI369" t="str">
            <v>YES</v>
          </cell>
          <cell r="AJ369" t="str">
            <v>MALE</v>
          </cell>
          <cell r="AK369" t="str">
            <v>MANILA, PHILIPPINES</v>
          </cell>
          <cell r="AL369">
            <v>0</v>
          </cell>
          <cell r="AM369" t="str">
            <v>SKILLED</v>
          </cell>
          <cell r="AN369" t="str">
            <v>MARRIED</v>
          </cell>
          <cell r="AO369" t="str">
            <v>NO</v>
          </cell>
          <cell r="AP369" t="str">
            <v>N/A</v>
          </cell>
          <cell r="AQ369">
            <v>0</v>
          </cell>
          <cell r="AR369" t="str">
            <v>1 Month Salary after 1 Year</v>
          </cell>
          <cell r="AS369" t="str">
            <v>FRIDAY</v>
          </cell>
        </row>
        <row r="370">
          <cell r="C370">
            <v>5512</v>
          </cell>
          <cell r="D370">
            <v>100498</v>
          </cell>
          <cell r="E370" t="str">
            <v>RSIJ-1655</v>
          </cell>
          <cell r="F370" t="str">
            <v>ABDULMAJEED</v>
          </cell>
          <cell r="G370" t="str">
            <v>SHAHOOTH</v>
          </cell>
          <cell r="H370" t="str">
            <v>AL SULAIBI</v>
          </cell>
          <cell r="I370" t="str">
            <v>ABDULMAJEED SHAHOOTH AL SULAIBI</v>
          </cell>
          <cell r="J370" t="str">
            <v>SECURITY GUARD</v>
          </cell>
          <cell r="K370" t="str">
            <v>SECURITY</v>
          </cell>
          <cell r="L370" t="str">
            <v>IFM &amp; Rental-Security Services</v>
          </cell>
          <cell r="M370" t="str">
            <v>TURAIF - PROFESSIONAL CAMP</v>
          </cell>
          <cell r="N370" t="str">
            <v>SAUDI</v>
          </cell>
          <cell r="O370">
            <v>42344</v>
          </cell>
          <cell r="P370">
            <v>1075445484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34015</v>
          </cell>
          <cell r="Y370">
            <v>29</v>
          </cell>
          <cell r="Z370" t="str">
            <v>00966 55 874 1643</v>
          </cell>
          <cell r="AA370">
            <v>0</v>
          </cell>
          <cell r="AB370" t="str">
            <v>MUSLIM</v>
          </cell>
          <cell r="AC370" t="str">
            <v>mmmn1643@gmail.com</v>
          </cell>
          <cell r="AD370">
            <v>0</v>
          </cell>
          <cell r="AE370">
            <v>0</v>
          </cell>
          <cell r="AF370" t="str">
            <v>YES</v>
          </cell>
          <cell r="AG370">
            <v>12</v>
          </cell>
          <cell r="AH370">
            <v>8</v>
          </cell>
          <cell r="AI370" t="str">
            <v>YES</v>
          </cell>
          <cell r="AJ370" t="str">
            <v>MALE</v>
          </cell>
          <cell r="AK370" t="str">
            <v>DAMMAM, SAUDI ARABIA</v>
          </cell>
          <cell r="AL370">
            <v>0</v>
          </cell>
          <cell r="AM370" t="str">
            <v>SEMISKILLED</v>
          </cell>
          <cell r="AN370" t="str">
            <v>MARRIED</v>
          </cell>
          <cell r="AO370" t="str">
            <v>NO</v>
          </cell>
          <cell r="AP370" t="str">
            <v>N/A</v>
          </cell>
          <cell r="AQ370">
            <v>0</v>
          </cell>
          <cell r="AR370" t="str">
            <v>1 Month Salary after 1 Year</v>
          </cell>
          <cell r="AS370">
            <v>0</v>
          </cell>
        </row>
        <row r="371">
          <cell r="C371">
            <v>5513</v>
          </cell>
          <cell r="D371">
            <v>100499</v>
          </cell>
          <cell r="E371" t="str">
            <v>RSIJ-1656</v>
          </cell>
          <cell r="F371" t="str">
            <v>HUSSAIN</v>
          </cell>
          <cell r="G371" t="str">
            <v>MAHMOUD</v>
          </cell>
          <cell r="H371" t="str">
            <v>AL HAZMI</v>
          </cell>
          <cell r="I371" t="str">
            <v>HUSSAIN MAHMOUD AL HAZMI</v>
          </cell>
          <cell r="J371" t="str">
            <v>SECURITY GUARD</v>
          </cell>
          <cell r="K371" t="str">
            <v>SECURITY</v>
          </cell>
          <cell r="L371" t="str">
            <v>IFM &amp; Rental-Security Services</v>
          </cell>
          <cell r="M371" t="str">
            <v>TURAIF - PROFESSIONAL CAMP 3</v>
          </cell>
          <cell r="N371" t="str">
            <v>SAUDI</v>
          </cell>
          <cell r="O371">
            <v>42344</v>
          </cell>
          <cell r="P371">
            <v>1030259319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29763</v>
          </cell>
          <cell r="Y371">
            <v>41</v>
          </cell>
          <cell r="Z371" t="str">
            <v>00966 50 751 5715</v>
          </cell>
          <cell r="AA371">
            <v>0</v>
          </cell>
          <cell r="AB371" t="str">
            <v>MUSLIM</v>
          </cell>
          <cell r="AC371" t="str">
            <v>hm17999999@gmail.com</v>
          </cell>
          <cell r="AD371">
            <v>0</v>
          </cell>
          <cell r="AE371">
            <v>0</v>
          </cell>
          <cell r="AF371" t="str">
            <v>YES</v>
          </cell>
          <cell r="AG371">
            <v>12</v>
          </cell>
          <cell r="AH371">
            <v>8</v>
          </cell>
          <cell r="AI371" t="str">
            <v>YES</v>
          </cell>
          <cell r="AJ371" t="str">
            <v>MALE</v>
          </cell>
          <cell r="AK371" t="str">
            <v>DAMMAM, SAUDI ARABIA</v>
          </cell>
          <cell r="AL371">
            <v>0</v>
          </cell>
          <cell r="AM371" t="str">
            <v>SEMISKILLED</v>
          </cell>
          <cell r="AN371" t="str">
            <v>MARRIED</v>
          </cell>
          <cell r="AO371" t="str">
            <v>NO</v>
          </cell>
          <cell r="AP371" t="str">
            <v>N/A</v>
          </cell>
          <cell r="AQ371">
            <v>0</v>
          </cell>
          <cell r="AR371" t="str">
            <v>1 Month Salary after 1 Year</v>
          </cell>
          <cell r="AS371">
            <v>0</v>
          </cell>
        </row>
        <row r="372">
          <cell r="C372">
            <v>5517</v>
          </cell>
          <cell r="D372">
            <v>100500</v>
          </cell>
          <cell r="E372" t="str">
            <v>RSIJ-1657</v>
          </cell>
          <cell r="F372" t="str">
            <v>SATTAM</v>
          </cell>
          <cell r="G372" t="str">
            <v>ALRAYEF</v>
          </cell>
          <cell r="H372" t="str">
            <v>AL RUWAILI</v>
          </cell>
          <cell r="I372" t="str">
            <v>SATTAM ALRAYEF AL RUWAILI</v>
          </cell>
          <cell r="J372" t="str">
            <v>SECURITY GUARD</v>
          </cell>
          <cell r="K372" t="str">
            <v>SECURITY</v>
          </cell>
          <cell r="L372" t="str">
            <v>IFM &amp; Rental-Security Services</v>
          </cell>
          <cell r="M372" t="str">
            <v>TURAIF - PROFESSIONAL CAMP</v>
          </cell>
          <cell r="N372" t="str">
            <v>SAUDI</v>
          </cell>
          <cell r="O372">
            <v>42344</v>
          </cell>
          <cell r="P372">
            <v>1078430079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34077</v>
          </cell>
          <cell r="Y372">
            <v>29</v>
          </cell>
          <cell r="Z372" t="str">
            <v>00966 55 314 2883</v>
          </cell>
          <cell r="AA372">
            <v>0</v>
          </cell>
          <cell r="AB372" t="str">
            <v>MUSLIM</v>
          </cell>
          <cell r="AC372" t="str">
            <v>sdaamalruwily@gmail.com</v>
          </cell>
          <cell r="AD372">
            <v>0</v>
          </cell>
          <cell r="AE372">
            <v>0</v>
          </cell>
          <cell r="AF372" t="str">
            <v>YES</v>
          </cell>
          <cell r="AG372">
            <v>12</v>
          </cell>
          <cell r="AH372">
            <v>8</v>
          </cell>
          <cell r="AI372" t="str">
            <v>YES</v>
          </cell>
          <cell r="AJ372" t="str">
            <v>MALE</v>
          </cell>
          <cell r="AK372" t="str">
            <v>DAMMAM, SAUDI ARABIA</v>
          </cell>
          <cell r="AL372">
            <v>0</v>
          </cell>
          <cell r="AM372" t="str">
            <v>SEMISKILLED</v>
          </cell>
          <cell r="AN372" t="str">
            <v>SINGLE</v>
          </cell>
          <cell r="AO372" t="str">
            <v>NO</v>
          </cell>
          <cell r="AP372" t="str">
            <v>N/A</v>
          </cell>
          <cell r="AQ372">
            <v>0</v>
          </cell>
          <cell r="AR372" t="str">
            <v>1 Month Salary after 1 Year</v>
          </cell>
          <cell r="AS372">
            <v>0</v>
          </cell>
        </row>
        <row r="373">
          <cell r="C373">
            <v>5520</v>
          </cell>
          <cell r="D373">
            <v>100501</v>
          </cell>
          <cell r="E373" t="str">
            <v>RSIJ-1659</v>
          </cell>
          <cell r="F373" t="str">
            <v>ROMMEL</v>
          </cell>
          <cell r="G373" t="str">
            <v>GODINEZ</v>
          </cell>
          <cell r="H373" t="str">
            <v>ALIPIO</v>
          </cell>
          <cell r="I373" t="str">
            <v>ROMMEL GODINEZ ALIPIO</v>
          </cell>
          <cell r="J373" t="str">
            <v>FILIPINO COOK</v>
          </cell>
          <cell r="K373" t="str">
            <v>CAMP OPERATIONS.</v>
          </cell>
          <cell r="L373" t="str">
            <v>IFM &amp; Rental - Projects &amp; Camps Operations</v>
          </cell>
          <cell r="M373" t="str">
            <v>JUBAIL - RSH EMPLOYEE CAMP - KITCHEN</v>
          </cell>
          <cell r="N373" t="str">
            <v>FILIPINO</v>
          </cell>
          <cell r="O373">
            <v>42353</v>
          </cell>
          <cell r="P373">
            <v>2404004570</v>
          </cell>
          <cell r="Q373">
            <v>43845</v>
          </cell>
          <cell r="R373">
            <v>44925</v>
          </cell>
          <cell r="S373" t="str">
            <v>JUBAIL</v>
          </cell>
          <cell r="T373" t="str">
            <v>P5616233B</v>
          </cell>
          <cell r="U373">
            <v>44112</v>
          </cell>
          <cell r="V373">
            <v>47763</v>
          </cell>
          <cell r="W373" t="str">
            <v>PE RIYADH</v>
          </cell>
          <cell r="X373">
            <v>30128</v>
          </cell>
          <cell r="Y373">
            <v>40</v>
          </cell>
          <cell r="Z373">
            <v>0</v>
          </cell>
          <cell r="AA373" t="str">
            <v>B+</v>
          </cell>
          <cell r="AB373" t="str">
            <v>NON MUSLIM</v>
          </cell>
          <cell r="AC373" t="str">
            <v>rommelalipio826@gmail.com</v>
          </cell>
          <cell r="AD373">
            <v>0</v>
          </cell>
          <cell r="AE373" t="str">
            <v>0063 943 427 9929</v>
          </cell>
          <cell r="AF373" t="str">
            <v>YES</v>
          </cell>
          <cell r="AG373">
            <v>12</v>
          </cell>
          <cell r="AH373">
            <v>8</v>
          </cell>
          <cell r="AI373" t="str">
            <v>YES</v>
          </cell>
          <cell r="AJ373" t="str">
            <v>MALE</v>
          </cell>
          <cell r="AK373" t="str">
            <v>MANILA, PHILIPPINES</v>
          </cell>
          <cell r="AL373">
            <v>0</v>
          </cell>
          <cell r="AM373" t="str">
            <v>SKILLED</v>
          </cell>
          <cell r="AN373" t="str">
            <v>MARRIED</v>
          </cell>
          <cell r="AO373" t="str">
            <v>NO</v>
          </cell>
          <cell r="AP373" t="str">
            <v>N/A</v>
          </cell>
          <cell r="AQ373">
            <v>0</v>
          </cell>
          <cell r="AR373" t="str">
            <v>1 Month Salary after 1 Year</v>
          </cell>
          <cell r="AS373" t="str">
            <v>FRIDAY</v>
          </cell>
        </row>
        <row r="374">
          <cell r="C374">
            <v>5521</v>
          </cell>
          <cell r="D374">
            <v>100502</v>
          </cell>
          <cell r="E374" t="str">
            <v>RSIJ-1660</v>
          </cell>
          <cell r="F374" t="str">
            <v>NOEL</v>
          </cell>
          <cell r="G374" t="str">
            <v>RAFAEL</v>
          </cell>
          <cell r="H374" t="str">
            <v>AQUINO</v>
          </cell>
          <cell r="I374" t="str">
            <v>NOEL RAFAEL AQUINO</v>
          </cell>
          <cell r="J374" t="str">
            <v>FOREMAN</v>
          </cell>
          <cell r="K374" t="str">
            <v>PRODUCTION</v>
          </cell>
          <cell r="L374" t="str">
            <v>C&amp;M - Plants &amp; Manufacturing</v>
          </cell>
          <cell r="M374" t="str">
            <v>JUBAIL - FACTORY</v>
          </cell>
          <cell r="N374" t="str">
            <v>FILIPINO</v>
          </cell>
          <cell r="O374">
            <v>42353</v>
          </cell>
          <cell r="P374">
            <v>2404211456</v>
          </cell>
          <cell r="Q374">
            <v>44567</v>
          </cell>
          <cell r="R374">
            <v>44925</v>
          </cell>
          <cell r="S374" t="str">
            <v>JUBAIL</v>
          </cell>
          <cell r="T374" t="str">
            <v>P8913345B</v>
          </cell>
          <cell r="U374">
            <v>44602</v>
          </cell>
          <cell r="V374">
            <v>48253</v>
          </cell>
          <cell r="W374" t="str">
            <v>PE RIYADH</v>
          </cell>
          <cell r="X374">
            <v>22327</v>
          </cell>
          <cell r="Y374">
            <v>61</v>
          </cell>
          <cell r="Z374" t="str">
            <v>057 273 0890</v>
          </cell>
          <cell r="AA374" t="str">
            <v>O+</v>
          </cell>
          <cell r="AB374" t="str">
            <v>NON MUSLIM</v>
          </cell>
          <cell r="AC374" t="str">
            <v>aquino.noel1961@gmail.com</v>
          </cell>
          <cell r="AD374">
            <v>0</v>
          </cell>
          <cell r="AE374" t="str">
            <v>0063 936 700 6636</v>
          </cell>
          <cell r="AF374" t="str">
            <v>YES</v>
          </cell>
          <cell r="AG374">
            <v>12</v>
          </cell>
          <cell r="AH374">
            <v>8</v>
          </cell>
          <cell r="AI374" t="str">
            <v>YES</v>
          </cell>
          <cell r="AJ374" t="str">
            <v>MALE</v>
          </cell>
          <cell r="AK374" t="str">
            <v>MANILA, PHILIPPINES</v>
          </cell>
          <cell r="AL374">
            <v>0</v>
          </cell>
          <cell r="AM374" t="str">
            <v>SKILLED</v>
          </cell>
          <cell r="AN374" t="str">
            <v>MARRIED</v>
          </cell>
          <cell r="AO374" t="str">
            <v>NO</v>
          </cell>
          <cell r="AP374" t="str">
            <v>N/A</v>
          </cell>
          <cell r="AQ374">
            <v>0</v>
          </cell>
          <cell r="AR374" t="str">
            <v>1 Month Salary after 1 Year</v>
          </cell>
          <cell r="AS374" t="str">
            <v>FRIDAY</v>
          </cell>
        </row>
        <row r="375">
          <cell r="C375">
            <v>5524</v>
          </cell>
          <cell r="D375">
            <v>100503</v>
          </cell>
          <cell r="E375" t="str">
            <v>RSIJ-1661</v>
          </cell>
          <cell r="F375" t="str">
            <v>SUPRIYA</v>
          </cell>
          <cell r="G375">
            <v>0</v>
          </cell>
          <cell r="H375" t="str">
            <v>CHOWDHURY</v>
          </cell>
          <cell r="I375" t="str">
            <v>SUPRIYA CHOWDHURY</v>
          </cell>
          <cell r="J375" t="str">
            <v>FOOD SUPERVISOR</v>
          </cell>
          <cell r="K375" t="str">
            <v>CAMP OPERATIONS.</v>
          </cell>
          <cell r="L375" t="str">
            <v>IFM &amp; Rental - Projects &amp; Camps Operations</v>
          </cell>
          <cell r="M375" t="str">
            <v>TURAIF - PROFESSIONAL CAMP 3</v>
          </cell>
          <cell r="N375" t="str">
            <v>INDIAN</v>
          </cell>
          <cell r="O375">
            <v>42362</v>
          </cell>
          <cell r="P375">
            <v>2404211308</v>
          </cell>
          <cell r="Q375">
            <v>43831</v>
          </cell>
          <cell r="R375">
            <v>44933</v>
          </cell>
          <cell r="S375" t="str">
            <v>JUBAIL</v>
          </cell>
          <cell r="T375" t="str">
            <v>U0713637</v>
          </cell>
          <cell r="U375">
            <v>43880</v>
          </cell>
          <cell r="V375">
            <v>47532</v>
          </cell>
          <cell r="W375" t="str">
            <v>RIYADH</v>
          </cell>
          <cell r="X375">
            <v>26729</v>
          </cell>
          <cell r="Y375">
            <v>49</v>
          </cell>
          <cell r="Z375" t="str">
            <v>059 081 7937</v>
          </cell>
          <cell r="AA375" t="str">
            <v>A-</v>
          </cell>
          <cell r="AB375" t="str">
            <v>NON MUSLIM</v>
          </cell>
          <cell r="AC375" t="str">
            <v>supriyo.chowdhury@redseaintl.com</v>
          </cell>
          <cell r="AD375" t="str">
            <v>supriyo.chowdhury@redseaintl.com</v>
          </cell>
          <cell r="AE375" t="str">
            <v>0091 990 361 8290</v>
          </cell>
          <cell r="AF375" t="str">
            <v>YES</v>
          </cell>
          <cell r="AG375">
            <v>12</v>
          </cell>
          <cell r="AH375">
            <v>8</v>
          </cell>
          <cell r="AI375" t="str">
            <v>YES</v>
          </cell>
          <cell r="AJ375" t="str">
            <v>MALE</v>
          </cell>
          <cell r="AK375" t="str">
            <v>BOMBAY, INDIA</v>
          </cell>
          <cell r="AL375">
            <v>0</v>
          </cell>
          <cell r="AM375" t="str">
            <v>SUPERVISOR</v>
          </cell>
          <cell r="AN375" t="str">
            <v>MARRIED</v>
          </cell>
          <cell r="AO375" t="str">
            <v>NO</v>
          </cell>
          <cell r="AP375" t="str">
            <v>N/A</v>
          </cell>
          <cell r="AQ375">
            <v>0</v>
          </cell>
          <cell r="AR375" t="str">
            <v>1 Month Salary after 1 Year</v>
          </cell>
          <cell r="AS375" t="str">
            <v>FRIDAY</v>
          </cell>
        </row>
        <row r="376">
          <cell r="C376">
            <v>5532</v>
          </cell>
          <cell r="D376">
            <v>100504</v>
          </cell>
          <cell r="E376" t="str">
            <v>RSIJ-1664</v>
          </cell>
          <cell r="F376" t="str">
            <v>AHTASYAM ALAM</v>
          </cell>
          <cell r="G376">
            <v>0</v>
          </cell>
          <cell r="H376" t="str">
            <v>KHAN</v>
          </cell>
          <cell r="I376" t="str">
            <v>AHTASYAM ALAM KHAN</v>
          </cell>
          <cell r="J376" t="str">
            <v>DATA ENTRY CLERK</v>
          </cell>
          <cell r="K376" t="str">
            <v>STORES</v>
          </cell>
          <cell r="L376" t="str">
            <v>Warehouse &amp; Expedite</v>
          </cell>
          <cell r="M376" t="str">
            <v>JUBAIL - FACTORY WAREHOUSE</v>
          </cell>
          <cell r="N376" t="str">
            <v>INDIAN</v>
          </cell>
          <cell r="O376">
            <v>42379</v>
          </cell>
          <cell r="P376">
            <v>2405179272</v>
          </cell>
          <cell r="Q376">
            <v>43851</v>
          </cell>
          <cell r="R376">
            <v>44951</v>
          </cell>
          <cell r="S376" t="str">
            <v>JUBAIL</v>
          </cell>
          <cell r="T376" t="str">
            <v>U8957873</v>
          </cell>
          <cell r="U376">
            <v>44272</v>
          </cell>
          <cell r="V376">
            <v>47923</v>
          </cell>
          <cell r="W376" t="str">
            <v>DELHI</v>
          </cell>
          <cell r="X376">
            <v>31823</v>
          </cell>
          <cell r="Y376">
            <v>35</v>
          </cell>
          <cell r="Z376" t="str">
            <v>057 197 4701</v>
          </cell>
          <cell r="AA376" t="str">
            <v>O+</v>
          </cell>
          <cell r="AB376" t="str">
            <v>MUSLIM</v>
          </cell>
          <cell r="AC376" t="str">
            <v>ahtasyamalamkhan@gmail.com</v>
          </cell>
          <cell r="AD376" t="str">
            <v>ahtasyam.khan@redseaintl.com</v>
          </cell>
          <cell r="AE376" t="str">
            <v>0091 971 820 3848</v>
          </cell>
          <cell r="AF376" t="str">
            <v>YES</v>
          </cell>
          <cell r="AG376">
            <v>12</v>
          </cell>
          <cell r="AH376">
            <v>8</v>
          </cell>
          <cell r="AI376" t="str">
            <v>YES</v>
          </cell>
          <cell r="AJ376" t="str">
            <v>MALE</v>
          </cell>
          <cell r="AK376" t="str">
            <v>BOMBAY, INDIA</v>
          </cell>
          <cell r="AL376">
            <v>0</v>
          </cell>
          <cell r="AM376" t="str">
            <v>STAFF</v>
          </cell>
          <cell r="AN376" t="str">
            <v>SINGLE</v>
          </cell>
          <cell r="AO376" t="str">
            <v>NO</v>
          </cell>
          <cell r="AP376" t="str">
            <v>N/A</v>
          </cell>
          <cell r="AQ376">
            <v>0</v>
          </cell>
          <cell r="AR376" t="str">
            <v>1 Month Salary after 1 Year</v>
          </cell>
          <cell r="AS376" t="str">
            <v>FRIDAY</v>
          </cell>
        </row>
        <row r="377">
          <cell r="C377">
            <v>5533</v>
          </cell>
          <cell r="D377">
            <v>100505</v>
          </cell>
          <cell r="E377" t="str">
            <v>RSIJ-1665</v>
          </cell>
          <cell r="F377" t="str">
            <v>EDGARDO</v>
          </cell>
          <cell r="G377" t="str">
            <v>CAJUSTIN</v>
          </cell>
          <cell r="H377" t="str">
            <v>ELLOS</v>
          </cell>
          <cell r="I377" t="str">
            <v>EDGARDO CAJUSTIN ELLOS</v>
          </cell>
          <cell r="J377" t="str">
            <v>FILIPINO COOK</v>
          </cell>
          <cell r="K377" t="str">
            <v>CAMP OPERATIONS.</v>
          </cell>
          <cell r="L377" t="str">
            <v>IFM &amp; Rental - Projects &amp; Camps Operations</v>
          </cell>
          <cell r="M377" t="str">
            <v>RAK - RSH HIGHWAY CAMP</v>
          </cell>
          <cell r="N377" t="str">
            <v>FILIPINO</v>
          </cell>
          <cell r="O377">
            <v>42381</v>
          </cell>
          <cell r="P377">
            <v>2405829041</v>
          </cell>
          <cell r="Q377">
            <v>43800</v>
          </cell>
          <cell r="R377">
            <v>44952</v>
          </cell>
          <cell r="S377" t="str">
            <v>JUBAIL</v>
          </cell>
          <cell r="T377" t="str">
            <v>P2425724A</v>
          </cell>
          <cell r="U377">
            <v>42816</v>
          </cell>
          <cell r="V377">
            <v>44641</v>
          </cell>
          <cell r="W377" t="str">
            <v>JEDDAH</v>
          </cell>
          <cell r="X377">
            <v>24605</v>
          </cell>
          <cell r="Y377">
            <v>55</v>
          </cell>
          <cell r="Z377" t="str">
            <v>059 670 7952</v>
          </cell>
          <cell r="AA377" t="str">
            <v>A+</v>
          </cell>
          <cell r="AB377" t="str">
            <v>NON MUSLIM</v>
          </cell>
          <cell r="AC377" t="str">
            <v>edgardoellos97@gmail.com</v>
          </cell>
          <cell r="AD377">
            <v>0</v>
          </cell>
          <cell r="AE377" t="str">
            <v>0063 906 550 0629</v>
          </cell>
          <cell r="AF377" t="str">
            <v>YES</v>
          </cell>
          <cell r="AG377">
            <v>12</v>
          </cell>
          <cell r="AH377">
            <v>8</v>
          </cell>
          <cell r="AI377" t="str">
            <v>YES</v>
          </cell>
          <cell r="AJ377" t="str">
            <v>MALE</v>
          </cell>
          <cell r="AK377" t="str">
            <v>MANILA, PHILIPPINES</v>
          </cell>
          <cell r="AL377">
            <v>0</v>
          </cell>
          <cell r="AM377" t="str">
            <v>SKILLED</v>
          </cell>
          <cell r="AN377" t="str">
            <v>MARRIED</v>
          </cell>
          <cell r="AO377" t="str">
            <v>NO</v>
          </cell>
          <cell r="AP377" t="str">
            <v>N/A</v>
          </cell>
          <cell r="AQ377">
            <v>0</v>
          </cell>
          <cell r="AR377" t="str">
            <v>1 Month Salary after 1 Year</v>
          </cell>
          <cell r="AS377" t="str">
            <v>FRIDAY</v>
          </cell>
        </row>
        <row r="378">
          <cell r="C378">
            <v>5545</v>
          </cell>
          <cell r="D378">
            <v>100508</v>
          </cell>
          <cell r="E378" t="str">
            <v>RSIJ-1670</v>
          </cell>
          <cell r="F378" t="str">
            <v>SWAPAN</v>
          </cell>
          <cell r="G378">
            <v>0</v>
          </cell>
          <cell r="H378" t="str">
            <v>HALDER</v>
          </cell>
          <cell r="I378" t="str">
            <v>SWAPAN HALDER</v>
          </cell>
          <cell r="J378" t="str">
            <v>CATERING SUPERVISOR</v>
          </cell>
          <cell r="K378" t="str">
            <v>CAMP OPERATIONS.</v>
          </cell>
          <cell r="L378" t="str">
            <v>IFM &amp; Rental - Projects &amp; Camps Operations</v>
          </cell>
          <cell r="M378" t="str">
            <v>HARADH - XTD-3</v>
          </cell>
          <cell r="N378" t="str">
            <v>INDIAN</v>
          </cell>
          <cell r="O378">
            <v>42402</v>
          </cell>
          <cell r="P378">
            <v>2405181617</v>
          </cell>
          <cell r="Q378">
            <v>43851</v>
          </cell>
          <cell r="R378">
            <v>44974</v>
          </cell>
          <cell r="S378" t="str">
            <v>JUBAIL</v>
          </cell>
          <cell r="T378" t="str">
            <v>W0634193</v>
          </cell>
          <cell r="U378">
            <v>44795</v>
          </cell>
          <cell r="V378">
            <v>48447</v>
          </cell>
          <cell r="W378" t="str">
            <v>RIYADH</v>
          </cell>
          <cell r="X378">
            <v>31471</v>
          </cell>
          <cell r="Y378">
            <v>36</v>
          </cell>
          <cell r="Z378" t="str">
            <v>057 261 5915</v>
          </cell>
          <cell r="AA378" t="str">
            <v>O+</v>
          </cell>
          <cell r="AB378" t="str">
            <v>NON MUSLIM</v>
          </cell>
          <cell r="AC378" t="str">
            <v>swapannemai@gmail.com</v>
          </cell>
          <cell r="AD378">
            <v>0</v>
          </cell>
          <cell r="AE378" t="str">
            <v>0091 980 057 8286</v>
          </cell>
          <cell r="AF378" t="str">
            <v>YES</v>
          </cell>
          <cell r="AG378">
            <v>12</v>
          </cell>
          <cell r="AH378">
            <v>8</v>
          </cell>
          <cell r="AI378" t="str">
            <v>YES</v>
          </cell>
          <cell r="AJ378" t="str">
            <v>MALE</v>
          </cell>
          <cell r="AK378" t="str">
            <v>BOMBAY, INDIA</v>
          </cell>
          <cell r="AL378">
            <v>0</v>
          </cell>
          <cell r="AM378" t="str">
            <v>SUPERVISOR</v>
          </cell>
          <cell r="AN378" t="str">
            <v>MARRIED</v>
          </cell>
          <cell r="AO378" t="str">
            <v>NO</v>
          </cell>
          <cell r="AP378" t="str">
            <v>N/A</v>
          </cell>
          <cell r="AQ378">
            <v>0</v>
          </cell>
          <cell r="AR378" t="str">
            <v>1 Month Salary after 1 Year</v>
          </cell>
          <cell r="AS378" t="str">
            <v>FRIDAY</v>
          </cell>
        </row>
        <row r="379">
          <cell r="C379">
            <v>5549</v>
          </cell>
          <cell r="D379">
            <v>100509</v>
          </cell>
          <cell r="E379" t="str">
            <v>RSIJ-1672</v>
          </cell>
          <cell r="F379" t="str">
            <v>NAHAR</v>
          </cell>
          <cell r="G379" t="str">
            <v>AYED</v>
          </cell>
          <cell r="H379" t="str">
            <v>AL SHAMMARI</v>
          </cell>
          <cell r="I379" t="str">
            <v>NAHAR AYED AL SHAMMARI</v>
          </cell>
          <cell r="J379" t="str">
            <v>SECURITY GUARD</v>
          </cell>
          <cell r="K379" t="str">
            <v>SECURITY</v>
          </cell>
          <cell r="L379" t="str">
            <v>IFM &amp; Rental-Security Services</v>
          </cell>
          <cell r="M379" t="str">
            <v>JUBAIL - HEAD OFFICE GATE</v>
          </cell>
          <cell r="N379" t="str">
            <v>SAUDI</v>
          </cell>
          <cell r="O379">
            <v>42406</v>
          </cell>
          <cell r="P379">
            <v>1045307582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30065</v>
          </cell>
          <cell r="Y379">
            <v>40</v>
          </cell>
          <cell r="Z379" t="str">
            <v>00966 50 657 4858</v>
          </cell>
          <cell r="AA379">
            <v>0</v>
          </cell>
          <cell r="AB379" t="str">
            <v>MUSLIM</v>
          </cell>
          <cell r="AC379" t="str">
            <v>Nharalshmr@gmail.com</v>
          </cell>
          <cell r="AD379">
            <v>0</v>
          </cell>
          <cell r="AE379">
            <v>0</v>
          </cell>
          <cell r="AF379" t="str">
            <v>YES</v>
          </cell>
          <cell r="AG379">
            <v>12</v>
          </cell>
          <cell r="AH379">
            <v>8</v>
          </cell>
          <cell r="AI379" t="str">
            <v>YES</v>
          </cell>
          <cell r="AJ379" t="str">
            <v>MALE</v>
          </cell>
          <cell r="AK379" t="str">
            <v>DAMMAM, SAUDI ARABIA</v>
          </cell>
          <cell r="AL379">
            <v>0</v>
          </cell>
          <cell r="AM379" t="str">
            <v>SEMISKILLED</v>
          </cell>
          <cell r="AN379" t="str">
            <v>SINGLE</v>
          </cell>
          <cell r="AO379" t="str">
            <v>NO</v>
          </cell>
          <cell r="AP379" t="str">
            <v>N/A</v>
          </cell>
          <cell r="AQ379">
            <v>0</v>
          </cell>
          <cell r="AR379" t="str">
            <v>1 Month Salary after 1 Year</v>
          </cell>
          <cell r="AS379">
            <v>0</v>
          </cell>
        </row>
        <row r="380">
          <cell r="C380">
            <v>5552</v>
          </cell>
          <cell r="D380">
            <v>100510</v>
          </cell>
          <cell r="E380" t="str">
            <v>RSIJ-1673</v>
          </cell>
          <cell r="F380" t="str">
            <v>FAHAD</v>
          </cell>
          <cell r="G380" t="str">
            <v>SABAR</v>
          </cell>
          <cell r="H380" t="str">
            <v>AL HUZAIMI</v>
          </cell>
          <cell r="I380" t="str">
            <v>FAHAD SABAR AL HUZAIMI</v>
          </cell>
          <cell r="J380" t="str">
            <v>SECURITY GUARD</v>
          </cell>
          <cell r="K380" t="str">
            <v>SECURITY</v>
          </cell>
          <cell r="L380" t="str">
            <v>IFM &amp; Rental-Security Services</v>
          </cell>
          <cell r="M380" t="str">
            <v>TURAIF - PROFESSIONAL CAMP</v>
          </cell>
          <cell r="N380" t="str">
            <v>SAUDI</v>
          </cell>
          <cell r="O380">
            <v>42407</v>
          </cell>
          <cell r="P380">
            <v>1055807141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32382</v>
          </cell>
          <cell r="Y380">
            <v>34</v>
          </cell>
          <cell r="Z380" t="str">
            <v>00966 50 171 5907</v>
          </cell>
          <cell r="AA380">
            <v>0</v>
          </cell>
          <cell r="AB380" t="str">
            <v>MUSLIM</v>
          </cell>
          <cell r="AC380" t="str">
            <v>alfahad2332@gmail.com</v>
          </cell>
          <cell r="AD380">
            <v>0</v>
          </cell>
          <cell r="AE380">
            <v>0</v>
          </cell>
          <cell r="AF380" t="str">
            <v>YES</v>
          </cell>
          <cell r="AG380">
            <v>12</v>
          </cell>
          <cell r="AH380">
            <v>8</v>
          </cell>
          <cell r="AI380" t="str">
            <v>YES</v>
          </cell>
          <cell r="AJ380" t="str">
            <v>MALE</v>
          </cell>
          <cell r="AK380" t="str">
            <v>DAMMAM, SAUDI ARABIA</v>
          </cell>
          <cell r="AL380">
            <v>0</v>
          </cell>
          <cell r="AM380" t="str">
            <v>SEMISKILLED</v>
          </cell>
          <cell r="AN380" t="str">
            <v>SINGLE</v>
          </cell>
          <cell r="AO380" t="str">
            <v>NO</v>
          </cell>
          <cell r="AP380" t="str">
            <v>N/A</v>
          </cell>
          <cell r="AQ380">
            <v>0</v>
          </cell>
          <cell r="AR380" t="str">
            <v>1 Month Salary after 1 Year</v>
          </cell>
          <cell r="AS380">
            <v>0</v>
          </cell>
        </row>
        <row r="381">
          <cell r="C381">
            <v>5562</v>
          </cell>
          <cell r="D381">
            <v>100511</v>
          </cell>
          <cell r="E381" t="str">
            <v>RSIJ-1674</v>
          </cell>
          <cell r="F381" t="str">
            <v>JUNAR ANTHONY</v>
          </cell>
          <cell r="G381" t="str">
            <v>SUMBILLA</v>
          </cell>
          <cell r="H381" t="str">
            <v>LESCANO</v>
          </cell>
          <cell r="I381" t="str">
            <v>JUNAR ANTHONY SUMBILLA LESCANO</v>
          </cell>
          <cell r="J381" t="str">
            <v>DATA ENTRY SPECIALIST</v>
          </cell>
          <cell r="K381" t="str">
            <v>HUMAN CAPITAL</v>
          </cell>
          <cell r="L381" t="str">
            <v>HR-Personnel Affairs</v>
          </cell>
          <cell r="M381" t="str">
            <v>JUBAIL - HEAD OFFICE</v>
          </cell>
          <cell r="N381" t="str">
            <v>FILIPINO</v>
          </cell>
          <cell r="O381">
            <v>42425</v>
          </cell>
          <cell r="P381">
            <v>2407452503</v>
          </cell>
          <cell r="Q381">
            <v>43529</v>
          </cell>
          <cell r="R381">
            <v>44995</v>
          </cell>
          <cell r="S381" t="str">
            <v>JUBAIL</v>
          </cell>
          <cell r="T381" t="str">
            <v>P0107678B</v>
          </cell>
          <cell r="U381">
            <v>43469</v>
          </cell>
          <cell r="V381">
            <v>47121</v>
          </cell>
          <cell r="W381" t="str">
            <v>DFA BATANGAS</v>
          </cell>
          <cell r="X381">
            <v>31587</v>
          </cell>
          <cell r="Y381">
            <v>36</v>
          </cell>
          <cell r="Z381" t="str">
            <v>00966 50 859 8566</v>
          </cell>
          <cell r="AA381" t="str">
            <v>B+</v>
          </cell>
          <cell r="AB381" t="str">
            <v>NON MUSLIM</v>
          </cell>
          <cell r="AC381" t="str">
            <v>Seyren06241986@yahoo.com</v>
          </cell>
          <cell r="AD381" t="str">
            <v>junar.lescano@redseaintl.com</v>
          </cell>
          <cell r="AE381" t="str">
            <v>0063 919 855 5587</v>
          </cell>
          <cell r="AF381" t="str">
            <v>YES</v>
          </cell>
          <cell r="AG381">
            <v>12</v>
          </cell>
          <cell r="AH381">
            <v>8</v>
          </cell>
          <cell r="AI381" t="str">
            <v>YES</v>
          </cell>
          <cell r="AJ381" t="str">
            <v>MALE</v>
          </cell>
          <cell r="AK381" t="str">
            <v>MANILA, PHILIPPINES</v>
          </cell>
          <cell r="AL381">
            <v>0</v>
          </cell>
          <cell r="AM381" t="str">
            <v>STAFF</v>
          </cell>
          <cell r="AN381" t="str">
            <v>MARRIED</v>
          </cell>
          <cell r="AO381" t="str">
            <v>NO</v>
          </cell>
          <cell r="AP381" t="str">
            <v>N/A</v>
          </cell>
          <cell r="AQ381" t="str">
            <v>Reaville Subdivision, Tanauan City, Batangas, Philippines</v>
          </cell>
          <cell r="AR381" t="str">
            <v>1 Month Salary after 1 Year</v>
          </cell>
          <cell r="AS381" t="str">
            <v>FRIDAY</v>
          </cell>
        </row>
        <row r="382">
          <cell r="C382">
            <v>5568</v>
          </cell>
          <cell r="D382">
            <v>100512</v>
          </cell>
          <cell r="E382" t="str">
            <v>RSIJ-1676</v>
          </cell>
          <cell r="F382" t="str">
            <v>KHALED</v>
          </cell>
          <cell r="G382" t="str">
            <v>HORAISAN</v>
          </cell>
          <cell r="H382" t="str">
            <v>ALSHAMMARI</v>
          </cell>
          <cell r="I382" t="str">
            <v>KHALED HORAISAN AL SHAMMARI</v>
          </cell>
          <cell r="J382" t="str">
            <v>SECURITY GUARD</v>
          </cell>
          <cell r="K382" t="str">
            <v>SECURITY</v>
          </cell>
          <cell r="L382" t="str">
            <v>IFM &amp; Rental-Security Services</v>
          </cell>
          <cell r="M382" t="str">
            <v>JUBAIL - FACTORY GATE</v>
          </cell>
          <cell r="N382" t="str">
            <v>SAUDI</v>
          </cell>
          <cell r="O382">
            <v>42430</v>
          </cell>
          <cell r="P382">
            <v>2046110991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29002</v>
          </cell>
          <cell r="Y382">
            <v>43</v>
          </cell>
          <cell r="Z382" t="str">
            <v>00966 50 885 4200</v>
          </cell>
          <cell r="AA382">
            <v>0</v>
          </cell>
          <cell r="AB382" t="str">
            <v>MUSLIM</v>
          </cell>
          <cell r="AC382" t="str">
            <v>khalid-c-478@hotmail.com</v>
          </cell>
          <cell r="AD382">
            <v>0</v>
          </cell>
          <cell r="AE382">
            <v>0</v>
          </cell>
          <cell r="AF382" t="str">
            <v>YES</v>
          </cell>
          <cell r="AG382">
            <v>12</v>
          </cell>
          <cell r="AH382">
            <v>8</v>
          </cell>
          <cell r="AI382" t="str">
            <v>YES</v>
          </cell>
          <cell r="AJ382" t="str">
            <v>MALE</v>
          </cell>
          <cell r="AK382" t="str">
            <v>DAMMAM, SAUDI ARABIA</v>
          </cell>
          <cell r="AL382">
            <v>0</v>
          </cell>
          <cell r="AM382" t="str">
            <v>SEMISKILLED</v>
          </cell>
          <cell r="AN382" t="str">
            <v>SINGLE</v>
          </cell>
          <cell r="AO382" t="str">
            <v>NO</v>
          </cell>
          <cell r="AP382" t="str">
            <v>N/A</v>
          </cell>
          <cell r="AQ382">
            <v>0</v>
          </cell>
          <cell r="AR382" t="str">
            <v>1 Month Salary after 1 Year</v>
          </cell>
          <cell r="AS382">
            <v>0</v>
          </cell>
        </row>
        <row r="383">
          <cell r="C383">
            <v>5573</v>
          </cell>
          <cell r="D383">
            <v>100513</v>
          </cell>
          <cell r="E383" t="str">
            <v>RSIJ-1677</v>
          </cell>
          <cell r="F383" t="str">
            <v>GEORGE JR</v>
          </cell>
          <cell r="G383" t="str">
            <v>ELAN</v>
          </cell>
          <cell r="H383" t="str">
            <v>ESTRELLA</v>
          </cell>
          <cell r="I383" t="str">
            <v>GEORGE JR ELAN ESTRELLA</v>
          </cell>
          <cell r="J383" t="str">
            <v>PROJECT MANAGER ASSISTANT</v>
          </cell>
          <cell r="K383" t="str">
            <v>SITE WORK</v>
          </cell>
          <cell r="L383" t="str">
            <v xml:space="preserve">C&amp;M - Constructions Operations </v>
          </cell>
          <cell r="M383" t="str">
            <v>JUBAIL - SITE</v>
          </cell>
          <cell r="N383" t="str">
            <v>FILIPINO</v>
          </cell>
          <cell r="O383">
            <v>42437</v>
          </cell>
          <cell r="P383">
            <v>2409115835</v>
          </cell>
          <cell r="Q383">
            <v>43886</v>
          </cell>
          <cell r="R383">
            <v>45009</v>
          </cell>
          <cell r="S383" t="str">
            <v>JUBAIL</v>
          </cell>
          <cell r="T383" t="str">
            <v>P8391425B</v>
          </cell>
          <cell r="U383">
            <v>44536</v>
          </cell>
          <cell r="V383">
            <v>48187</v>
          </cell>
          <cell r="W383" t="str">
            <v>DFA MANILA</v>
          </cell>
          <cell r="X383">
            <v>31999</v>
          </cell>
          <cell r="Y383">
            <v>35</v>
          </cell>
          <cell r="Z383" t="str">
            <v>054 079 3461</v>
          </cell>
          <cell r="AA383" t="str">
            <v>B+</v>
          </cell>
          <cell r="AB383" t="str">
            <v>NON MUSLIM</v>
          </cell>
          <cell r="AC383" t="str">
            <v>george.estrella@redseaintl.com</v>
          </cell>
          <cell r="AD383" t="str">
            <v>george.estrella@redseaintl.com</v>
          </cell>
          <cell r="AE383" t="str">
            <v>0063 910 421 9419</v>
          </cell>
          <cell r="AF383" t="str">
            <v>YES</v>
          </cell>
          <cell r="AG383">
            <v>12</v>
          </cell>
          <cell r="AH383">
            <v>8</v>
          </cell>
          <cell r="AI383" t="str">
            <v>YES</v>
          </cell>
          <cell r="AJ383" t="str">
            <v>MALE</v>
          </cell>
          <cell r="AK383" t="str">
            <v>MANILA, PHILIPPINES</v>
          </cell>
          <cell r="AL383">
            <v>0</v>
          </cell>
          <cell r="AM383" t="str">
            <v>SUPERVISOR</v>
          </cell>
          <cell r="AN383" t="str">
            <v>SINGLE</v>
          </cell>
          <cell r="AO383" t="str">
            <v>NO</v>
          </cell>
          <cell r="AP383" t="str">
            <v>N/A</v>
          </cell>
          <cell r="AQ383">
            <v>0</v>
          </cell>
          <cell r="AR383" t="str">
            <v>1 Month Salary after 1 Year</v>
          </cell>
          <cell r="AS383" t="str">
            <v>FRIDAY</v>
          </cell>
        </row>
        <row r="384">
          <cell r="C384">
            <v>5580</v>
          </cell>
          <cell r="D384">
            <v>100514</v>
          </cell>
          <cell r="E384" t="str">
            <v>RSIJ-1679</v>
          </cell>
          <cell r="F384" t="str">
            <v>LALIT</v>
          </cell>
          <cell r="G384">
            <v>0</v>
          </cell>
          <cell r="H384" t="str">
            <v>BIST</v>
          </cell>
          <cell r="I384" t="str">
            <v>LALIT BIST</v>
          </cell>
          <cell r="J384" t="str">
            <v>CHAPATI / PAROTHA MAKER</v>
          </cell>
          <cell r="K384" t="str">
            <v>CAMP OPERATIONS.</v>
          </cell>
          <cell r="L384" t="str">
            <v>IFM &amp; Rental - Projects &amp; Camps Operations</v>
          </cell>
          <cell r="M384" t="str">
            <v>RAK - RSH HIGHWAY CAMP</v>
          </cell>
          <cell r="N384" t="str">
            <v>NEPALESE</v>
          </cell>
          <cell r="O384">
            <v>42443</v>
          </cell>
          <cell r="P384">
            <v>2409116585</v>
          </cell>
          <cell r="Q384">
            <v>44402</v>
          </cell>
          <cell r="R384">
            <v>44750</v>
          </cell>
          <cell r="S384" t="str">
            <v>JUBAIL</v>
          </cell>
          <cell r="T384" t="str">
            <v>06683720</v>
          </cell>
          <cell r="U384">
            <v>41525</v>
          </cell>
          <cell r="V384">
            <v>45176</v>
          </cell>
          <cell r="W384" t="str">
            <v>MOFA,NEPAL</v>
          </cell>
          <cell r="X384">
            <v>33871</v>
          </cell>
          <cell r="Y384">
            <v>30</v>
          </cell>
          <cell r="Z384" t="str">
            <v>050 811 5235</v>
          </cell>
          <cell r="AA384" t="str">
            <v>AB+</v>
          </cell>
          <cell r="AB384" t="str">
            <v>NON MUSLIM</v>
          </cell>
          <cell r="AC384" t="str">
            <v>lalit.bist1993@gmail.com</v>
          </cell>
          <cell r="AD384">
            <v>0</v>
          </cell>
          <cell r="AE384" t="str">
            <v>00977 980 838 3895</v>
          </cell>
          <cell r="AF384" t="str">
            <v>YES</v>
          </cell>
          <cell r="AG384">
            <v>12</v>
          </cell>
          <cell r="AH384">
            <v>8</v>
          </cell>
          <cell r="AI384" t="str">
            <v>YES</v>
          </cell>
          <cell r="AJ384" t="str">
            <v>MALE</v>
          </cell>
          <cell r="AK384" t="str">
            <v>KATHMANDU, NEPAL</v>
          </cell>
          <cell r="AL384">
            <v>0</v>
          </cell>
          <cell r="AM384" t="str">
            <v>SKILLED</v>
          </cell>
          <cell r="AN384" t="str">
            <v>MARRIED</v>
          </cell>
          <cell r="AO384" t="str">
            <v>NO</v>
          </cell>
          <cell r="AP384" t="str">
            <v>N/A</v>
          </cell>
          <cell r="AQ384">
            <v>0</v>
          </cell>
          <cell r="AR384" t="str">
            <v>1 Month Salary after 1 Year</v>
          </cell>
          <cell r="AS384" t="str">
            <v>FRIDAY</v>
          </cell>
        </row>
        <row r="385">
          <cell r="C385">
            <v>5585</v>
          </cell>
          <cell r="D385">
            <v>100515</v>
          </cell>
          <cell r="E385" t="str">
            <v>RSIJ-1680</v>
          </cell>
          <cell r="F385" t="str">
            <v>BIKAU</v>
          </cell>
          <cell r="G385">
            <v>0</v>
          </cell>
          <cell r="H385" t="str">
            <v>THAKUR</v>
          </cell>
          <cell r="I385" t="str">
            <v>BIKAU THAKUR</v>
          </cell>
          <cell r="J385" t="str">
            <v>CARPENTER</v>
          </cell>
          <cell r="K385" t="str">
            <v>CAMP OPERATIONS.</v>
          </cell>
          <cell r="L385" t="str">
            <v>IFM &amp; Rental - Projects &amp; Camps Operations</v>
          </cell>
          <cell r="M385" t="str">
            <v>UMLUJ-TRSDC</v>
          </cell>
          <cell r="N385" t="str">
            <v>NEPALESE</v>
          </cell>
          <cell r="O385">
            <v>42443</v>
          </cell>
          <cell r="P385">
            <v>2409117013</v>
          </cell>
          <cell r="Q385">
            <v>44402</v>
          </cell>
          <cell r="R385">
            <v>44750</v>
          </cell>
          <cell r="S385" t="str">
            <v>JUBAIL</v>
          </cell>
          <cell r="T385" t="str">
            <v>06833186</v>
          </cell>
          <cell r="U385">
            <v>41604</v>
          </cell>
          <cell r="V385">
            <v>45255</v>
          </cell>
          <cell r="W385" t="str">
            <v>MOFA,NEPAL</v>
          </cell>
          <cell r="X385">
            <v>28994</v>
          </cell>
          <cell r="Y385">
            <v>43</v>
          </cell>
          <cell r="Z385" t="str">
            <v>057 083 4814</v>
          </cell>
          <cell r="AA385" t="str">
            <v>B+</v>
          </cell>
          <cell r="AB385" t="str">
            <v>NON MUSLIM</v>
          </cell>
          <cell r="AC385" t="str">
            <v>bikauthakur78@gmail.com</v>
          </cell>
          <cell r="AD385">
            <v>0</v>
          </cell>
          <cell r="AE385" t="str">
            <v>00977 981 983 7184</v>
          </cell>
          <cell r="AF385" t="str">
            <v>YES</v>
          </cell>
          <cell r="AG385">
            <v>12</v>
          </cell>
          <cell r="AH385">
            <v>8</v>
          </cell>
          <cell r="AI385" t="str">
            <v>YES</v>
          </cell>
          <cell r="AJ385" t="str">
            <v>MALE</v>
          </cell>
          <cell r="AK385" t="str">
            <v>KATHMANDU, NEPAL</v>
          </cell>
          <cell r="AL385">
            <v>0</v>
          </cell>
          <cell r="AM385" t="str">
            <v>SKILLED</v>
          </cell>
          <cell r="AN385" t="str">
            <v>MARRIED</v>
          </cell>
          <cell r="AO385" t="str">
            <v>NO</v>
          </cell>
          <cell r="AP385" t="str">
            <v>N/A</v>
          </cell>
          <cell r="AQ385">
            <v>0</v>
          </cell>
          <cell r="AR385" t="str">
            <v>1 Month Salary after 1 Year</v>
          </cell>
          <cell r="AS385" t="str">
            <v>FRIDAY</v>
          </cell>
        </row>
        <row r="386">
          <cell r="C386">
            <v>5586</v>
          </cell>
          <cell r="D386">
            <v>100516</v>
          </cell>
          <cell r="E386" t="str">
            <v>RSIJ-1681</v>
          </cell>
          <cell r="F386" t="str">
            <v>DEEPENDRA</v>
          </cell>
          <cell r="G386">
            <v>0</v>
          </cell>
          <cell r="H386" t="str">
            <v>THAPA CHHETRI</v>
          </cell>
          <cell r="I386" t="str">
            <v>DEEPENDRA THAPA CHHETRI</v>
          </cell>
          <cell r="J386" t="str">
            <v>WAITER</v>
          </cell>
          <cell r="K386" t="str">
            <v>CAMP OPERATIONS.</v>
          </cell>
          <cell r="L386" t="str">
            <v>IFM &amp; Rental - Projects &amp; Camps Operations</v>
          </cell>
          <cell r="M386" t="str">
            <v>HARADH - XTD-2</v>
          </cell>
          <cell r="N386" t="str">
            <v>NEPALESE</v>
          </cell>
          <cell r="O386">
            <v>42443</v>
          </cell>
          <cell r="P386">
            <v>2409117088</v>
          </cell>
          <cell r="Q386">
            <v>44402</v>
          </cell>
          <cell r="R386">
            <v>44750</v>
          </cell>
          <cell r="S386" t="str">
            <v>JUBAIL</v>
          </cell>
          <cell r="T386" t="str">
            <v>08475267</v>
          </cell>
          <cell r="U386">
            <v>42043</v>
          </cell>
          <cell r="V386">
            <v>45695</v>
          </cell>
          <cell r="W386" t="str">
            <v>MOFA,NEPAL</v>
          </cell>
          <cell r="X386">
            <v>29914</v>
          </cell>
          <cell r="Y386">
            <v>41</v>
          </cell>
          <cell r="Z386" t="str">
            <v>057 249 2740</v>
          </cell>
          <cell r="AA386" t="str">
            <v>O+</v>
          </cell>
          <cell r="AB386" t="str">
            <v>NON MUSLIM</v>
          </cell>
          <cell r="AC386" t="str">
            <v>deep.thapa1981@gmail.com</v>
          </cell>
          <cell r="AD386">
            <v>0</v>
          </cell>
          <cell r="AE386" t="str">
            <v>00977 984 809 1472</v>
          </cell>
          <cell r="AF386" t="str">
            <v>YES</v>
          </cell>
          <cell r="AG386">
            <v>12</v>
          </cell>
          <cell r="AH386">
            <v>8</v>
          </cell>
          <cell r="AI386" t="str">
            <v>YES</v>
          </cell>
          <cell r="AJ386" t="str">
            <v>MALE</v>
          </cell>
          <cell r="AK386" t="str">
            <v>KATHMANDU, NEPAL</v>
          </cell>
          <cell r="AL386">
            <v>0</v>
          </cell>
          <cell r="AM386" t="str">
            <v>LABOR</v>
          </cell>
          <cell r="AN386" t="str">
            <v>MARRIED</v>
          </cell>
          <cell r="AO386" t="str">
            <v>NO</v>
          </cell>
          <cell r="AP386" t="str">
            <v>N/A</v>
          </cell>
          <cell r="AQ386">
            <v>0</v>
          </cell>
          <cell r="AR386" t="str">
            <v>1 Month Salary after 1 Year</v>
          </cell>
          <cell r="AS386" t="str">
            <v>FRIDAY</v>
          </cell>
        </row>
        <row r="387">
          <cell r="C387">
            <v>5612</v>
          </cell>
          <cell r="D387">
            <v>100518</v>
          </cell>
          <cell r="E387" t="str">
            <v>RSIJ-1687</v>
          </cell>
          <cell r="F387" t="str">
            <v>NAYEF</v>
          </cell>
          <cell r="G387" t="str">
            <v>SWEILEM</v>
          </cell>
          <cell r="H387" t="str">
            <v>ALOUFI</v>
          </cell>
          <cell r="I387" t="str">
            <v>NAYEF SWEILEM ALOUFI</v>
          </cell>
          <cell r="J387" t="str">
            <v>SECURITY GUARD</v>
          </cell>
          <cell r="K387" t="str">
            <v>SECURITY</v>
          </cell>
          <cell r="L387" t="str">
            <v>IFM &amp; Rental-Security Services</v>
          </cell>
          <cell r="M387" t="str">
            <v>RABIGH - OUTSIDE CAMP</v>
          </cell>
          <cell r="N387" t="str">
            <v>SAUDI</v>
          </cell>
          <cell r="O387">
            <v>42470</v>
          </cell>
          <cell r="P387">
            <v>1062331192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32634</v>
          </cell>
          <cell r="Y387">
            <v>33</v>
          </cell>
          <cell r="Z387" t="str">
            <v>00966 50 295 6043</v>
          </cell>
          <cell r="AA387">
            <v>0</v>
          </cell>
          <cell r="AB387" t="str">
            <v>MUSLIM</v>
          </cell>
          <cell r="AC387" t="str">
            <v>naif050222@gmail.com</v>
          </cell>
          <cell r="AD387">
            <v>0</v>
          </cell>
          <cell r="AE387">
            <v>0</v>
          </cell>
          <cell r="AF387" t="str">
            <v>YES</v>
          </cell>
          <cell r="AG387">
            <v>12</v>
          </cell>
          <cell r="AH387">
            <v>8</v>
          </cell>
          <cell r="AI387" t="str">
            <v>YES</v>
          </cell>
          <cell r="AJ387" t="str">
            <v>MALE</v>
          </cell>
          <cell r="AK387" t="str">
            <v>DAMMAM, SAUDI ARABIA</v>
          </cell>
          <cell r="AL387">
            <v>0</v>
          </cell>
          <cell r="AM387" t="str">
            <v>SEMISKILLED</v>
          </cell>
          <cell r="AN387" t="str">
            <v>SINGLE</v>
          </cell>
          <cell r="AO387" t="str">
            <v>NO</v>
          </cell>
          <cell r="AP387" t="str">
            <v>N/A</v>
          </cell>
          <cell r="AQ387">
            <v>0</v>
          </cell>
          <cell r="AR387" t="str">
            <v>1 Month Salary after 1 Year</v>
          </cell>
          <cell r="AS387">
            <v>0</v>
          </cell>
        </row>
        <row r="388">
          <cell r="C388">
            <v>5618</v>
          </cell>
          <cell r="D388">
            <v>100519</v>
          </cell>
          <cell r="E388" t="str">
            <v>RSIJ-1688</v>
          </cell>
          <cell r="F388" t="str">
            <v>SULTAN</v>
          </cell>
          <cell r="G388" t="str">
            <v>JADAAN</v>
          </cell>
          <cell r="H388" t="str">
            <v>ALRUWAILI</v>
          </cell>
          <cell r="I388" t="str">
            <v>SULTAN JADAAN ALRUWAILI</v>
          </cell>
          <cell r="J388" t="str">
            <v>SHIFT MONITOR</v>
          </cell>
          <cell r="K388" t="str">
            <v>SECURITY</v>
          </cell>
          <cell r="L388" t="str">
            <v>IFM &amp; Rental-Security Services</v>
          </cell>
          <cell r="M388" t="str">
            <v>TURAIF - PROFESSIONAL CAMP 3</v>
          </cell>
          <cell r="N388" t="str">
            <v>SAUDI</v>
          </cell>
          <cell r="O388">
            <v>42477</v>
          </cell>
          <cell r="P388">
            <v>1032447847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29626</v>
          </cell>
          <cell r="Y388">
            <v>41</v>
          </cell>
          <cell r="Z388" t="str">
            <v>00966 50 442 7479</v>
          </cell>
          <cell r="AA388">
            <v>0</v>
          </cell>
          <cell r="AB388" t="str">
            <v>MUSLIM</v>
          </cell>
          <cell r="AC388" t="str">
            <v>ss.1945@hotmail.com</v>
          </cell>
          <cell r="AD388">
            <v>0</v>
          </cell>
          <cell r="AE388">
            <v>0</v>
          </cell>
          <cell r="AF388" t="str">
            <v>YES</v>
          </cell>
          <cell r="AG388">
            <v>12</v>
          </cell>
          <cell r="AH388">
            <v>8</v>
          </cell>
          <cell r="AI388" t="str">
            <v>YES</v>
          </cell>
          <cell r="AJ388" t="str">
            <v>MALE</v>
          </cell>
          <cell r="AK388" t="str">
            <v>DAMMAM, SAUDI ARABIA</v>
          </cell>
          <cell r="AL388">
            <v>0</v>
          </cell>
          <cell r="AM388" t="str">
            <v>SEMISKILLED</v>
          </cell>
          <cell r="AN388" t="str">
            <v>MARRIED</v>
          </cell>
          <cell r="AO388" t="str">
            <v>NO</v>
          </cell>
          <cell r="AP388" t="str">
            <v>N/A</v>
          </cell>
          <cell r="AQ388">
            <v>0</v>
          </cell>
          <cell r="AR388" t="str">
            <v>1 Month Salary after 1 Year</v>
          </cell>
          <cell r="AS388">
            <v>0</v>
          </cell>
        </row>
        <row r="389">
          <cell r="C389">
            <v>5622</v>
          </cell>
          <cell r="D389">
            <v>100520</v>
          </cell>
          <cell r="E389" t="str">
            <v>RSIJ-1689</v>
          </cell>
          <cell r="F389" t="str">
            <v>ELMER</v>
          </cell>
          <cell r="G389" t="str">
            <v>VALENZUELA</v>
          </cell>
          <cell r="H389" t="str">
            <v>PANGILINAN</v>
          </cell>
          <cell r="I389" t="str">
            <v>ELMER VALENZUELA PANGILINAN</v>
          </cell>
          <cell r="J389" t="str">
            <v>FILIPINO COOK</v>
          </cell>
          <cell r="K389" t="str">
            <v>CAMP OPERATIONS.</v>
          </cell>
          <cell r="L389" t="str">
            <v>IFM &amp; Rental - Projects &amp; Camps Operations</v>
          </cell>
          <cell r="M389" t="str">
            <v>UMLUJ-TRSDC</v>
          </cell>
          <cell r="N389" t="str">
            <v>FILIPINO</v>
          </cell>
          <cell r="O389">
            <v>42485</v>
          </cell>
          <cell r="P389">
            <v>2412662120</v>
          </cell>
          <cell r="Q389">
            <v>44059</v>
          </cell>
          <cell r="R389">
            <v>44793</v>
          </cell>
          <cell r="S389" t="str">
            <v>JUBAIL</v>
          </cell>
          <cell r="T389" t="str">
            <v>P3405183A</v>
          </cell>
          <cell r="U389">
            <v>42901</v>
          </cell>
          <cell r="V389">
            <v>44726</v>
          </cell>
          <cell r="W389" t="str">
            <v>PCG JEDDAH</v>
          </cell>
          <cell r="X389">
            <v>26062</v>
          </cell>
          <cell r="Y389">
            <v>51</v>
          </cell>
          <cell r="Z389" t="str">
            <v>058 388 4171</v>
          </cell>
          <cell r="AA389" t="str">
            <v>O+</v>
          </cell>
          <cell r="AB389" t="str">
            <v>NON MUSLIM</v>
          </cell>
          <cell r="AC389" t="str">
            <v>elmerpangilinan7@gmail.com</v>
          </cell>
          <cell r="AD389">
            <v>0</v>
          </cell>
          <cell r="AE389" t="str">
            <v>0063 915 657 8720</v>
          </cell>
          <cell r="AF389" t="str">
            <v>YES</v>
          </cell>
          <cell r="AG389">
            <v>12</v>
          </cell>
          <cell r="AH389">
            <v>8</v>
          </cell>
          <cell r="AI389" t="str">
            <v>YES</v>
          </cell>
          <cell r="AJ389" t="str">
            <v>MALE</v>
          </cell>
          <cell r="AK389" t="str">
            <v>MANILA, PHILIPPINES</v>
          </cell>
          <cell r="AL389">
            <v>0</v>
          </cell>
          <cell r="AM389" t="str">
            <v>SKILLED</v>
          </cell>
          <cell r="AN389" t="str">
            <v>MARRIED</v>
          </cell>
          <cell r="AO389" t="str">
            <v>NO</v>
          </cell>
          <cell r="AP389" t="str">
            <v>N/A</v>
          </cell>
          <cell r="AQ389" t="str">
            <v>No. 10 Yakal 1 Bitas, Cabanatuan City, Nueva Ecija, 3rd District, Philippines</v>
          </cell>
          <cell r="AR389" t="str">
            <v>1 Month Salary after 1 Year</v>
          </cell>
          <cell r="AS389" t="str">
            <v>FRIDAY</v>
          </cell>
        </row>
        <row r="390">
          <cell r="C390">
            <v>5631</v>
          </cell>
          <cell r="D390">
            <v>100521</v>
          </cell>
          <cell r="E390" t="str">
            <v>RSIJ-1693</v>
          </cell>
          <cell r="F390" t="str">
            <v>KHAWLAH</v>
          </cell>
          <cell r="G390" t="str">
            <v>ABDULLAH</v>
          </cell>
          <cell r="H390" t="str">
            <v>ALSAHEEL</v>
          </cell>
          <cell r="I390" t="str">
            <v>KHAWLAH ABDULLAH ALSAHEEL</v>
          </cell>
          <cell r="J390" t="str">
            <v>DATA ENTRY SPECIALIST</v>
          </cell>
          <cell r="K390" t="str">
            <v>CAMP OPERATIONS.</v>
          </cell>
          <cell r="L390" t="str">
            <v>IFM &amp; Rental - Projects &amp; Camps Operations</v>
          </cell>
          <cell r="M390" t="str">
            <v>JUBAIL - HEAD OFFICE</v>
          </cell>
          <cell r="N390" t="str">
            <v>SAUDI</v>
          </cell>
          <cell r="O390">
            <v>42491</v>
          </cell>
          <cell r="P390">
            <v>1063116402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32093</v>
          </cell>
          <cell r="Y390">
            <v>35</v>
          </cell>
          <cell r="Z390" t="str">
            <v>00966 50 590 9230</v>
          </cell>
          <cell r="AA390">
            <v>0</v>
          </cell>
          <cell r="AB390" t="str">
            <v>MUSLIM</v>
          </cell>
          <cell r="AC390" t="str">
            <v>khawlah.alsaheel@gmail.com</v>
          </cell>
          <cell r="AD390" t="str">
            <v>khawlah.alsaheel@redseaintl.com</v>
          </cell>
          <cell r="AE390" t="str">
            <v>050 590 9230</v>
          </cell>
          <cell r="AF390" t="str">
            <v>YES</v>
          </cell>
          <cell r="AG390">
            <v>12</v>
          </cell>
          <cell r="AH390">
            <v>8</v>
          </cell>
          <cell r="AI390" t="str">
            <v>YES</v>
          </cell>
          <cell r="AJ390" t="str">
            <v>FEMALE</v>
          </cell>
          <cell r="AK390" t="str">
            <v>DAMMAM, SAUDI ARABIA</v>
          </cell>
          <cell r="AL390">
            <v>0</v>
          </cell>
          <cell r="AM390" t="str">
            <v>STAFF</v>
          </cell>
          <cell r="AN390" t="str">
            <v>SINGLE</v>
          </cell>
          <cell r="AO390" t="str">
            <v>NO</v>
          </cell>
          <cell r="AP390" t="str">
            <v>N/A</v>
          </cell>
          <cell r="AQ390">
            <v>0</v>
          </cell>
          <cell r="AR390" t="str">
            <v>1 Month Salary after 1 Year</v>
          </cell>
          <cell r="AS390" t="str">
            <v>FRIDAY / SATURDAY</v>
          </cell>
        </row>
        <row r="391">
          <cell r="C391">
            <v>5632</v>
          </cell>
          <cell r="D391">
            <v>100522</v>
          </cell>
          <cell r="E391" t="str">
            <v>RSIJ-1694</v>
          </cell>
          <cell r="F391" t="str">
            <v>YASIR</v>
          </cell>
          <cell r="G391" t="str">
            <v>SULTAN</v>
          </cell>
          <cell r="H391" t="str">
            <v>ALHAZMI</v>
          </cell>
          <cell r="I391" t="str">
            <v>YASIR SULTAN ALHAZMI</v>
          </cell>
          <cell r="J391" t="str">
            <v>ADMIN</v>
          </cell>
          <cell r="K391" t="str">
            <v>CAMP OPERATIONS.</v>
          </cell>
          <cell r="L391" t="str">
            <v>IFM &amp; Rental - Projects &amp; Camps Operations</v>
          </cell>
          <cell r="M391" t="str">
            <v>TURAIF - PROFESSIONAL CAMP 3</v>
          </cell>
          <cell r="N391" t="str">
            <v>SAUDI</v>
          </cell>
          <cell r="O391">
            <v>42491</v>
          </cell>
          <cell r="P391">
            <v>1089607210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35108</v>
          </cell>
          <cell r="Y391">
            <v>26</v>
          </cell>
          <cell r="Z391" t="str">
            <v>00966 50 091 6109</v>
          </cell>
          <cell r="AA391">
            <v>0</v>
          </cell>
          <cell r="AB391" t="str">
            <v>MUSLIM</v>
          </cell>
          <cell r="AC391" t="str">
            <v>alhazmi.yasir10@gmail.com</v>
          </cell>
          <cell r="AD391" t="str">
            <v>yasir.alhazmi@redseaintl.com</v>
          </cell>
          <cell r="AE391">
            <v>0</v>
          </cell>
          <cell r="AF391" t="str">
            <v>YES</v>
          </cell>
          <cell r="AG391">
            <v>12</v>
          </cell>
          <cell r="AH391">
            <v>8</v>
          </cell>
          <cell r="AI391" t="str">
            <v>YES</v>
          </cell>
          <cell r="AJ391" t="str">
            <v>MALE</v>
          </cell>
          <cell r="AK391" t="str">
            <v>DAMMAM, SAUDI ARABIA</v>
          </cell>
          <cell r="AL391">
            <v>0</v>
          </cell>
          <cell r="AM391" t="str">
            <v>STAFF</v>
          </cell>
          <cell r="AN391" t="str">
            <v>MARRIED</v>
          </cell>
          <cell r="AO391" t="str">
            <v>NO</v>
          </cell>
          <cell r="AP391" t="str">
            <v>N/A</v>
          </cell>
          <cell r="AQ391">
            <v>0</v>
          </cell>
          <cell r="AR391" t="str">
            <v>1 Month Salary after 1 Year</v>
          </cell>
          <cell r="AS391">
            <v>0</v>
          </cell>
        </row>
        <row r="392">
          <cell r="C392">
            <v>5636</v>
          </cell>
          <cell r="D392">
            <v>100523</v>
          </cell>
          <cell r="E392" t="str">
            <v>RSIJ-1695</v>
          </cell>
          <cell r="F392" t="str">
            <v>PADAM BAHADUR</v>
          </cell>
          <cell r="G392">
            <v>0</v>
          </cell>
          <cell r="H392" t="str">
            <v>KHATRI</v>
          </cell>
          <cell r="I392" t="str">
            <v>PADAM BAHADUR KHATRI</v>
          </cell>
          <cell r="J392" t="str">
            <v>WAITER</v>
          </cell>
          <cell r="K392" t="str">
            <v>CAMP OPERATIONS.</v>
          </cell>
          <cell r="L392" t="str">
            <v>IFM &amp; Rental - Projects &amp; Camps Operations</v>
          </cell>
          <cell r="M392" t="str">
            <v>HARADH - XTD-3</v>
          </cell>
          <cell r="N392" t="str">
            <v>NEPALESE</v>
          </cell>
          <cell r="O392">
            <v>42499</v>
          </cell>
          <cell r="P392">
            <v>2414146247</v>
          </cell>
          <cell r="Q392">
            <v>44080</v>
          </cell>
          <cell r="R392">
            <v>44807</v>
          </cell>
          <cell r="S392" t="str">
            <v>JUBAIL</v>
          </cell>
          <cell r="T392" t="str">
            <v>07442635</v>
          </cell>
          <cell r="U392">
            <v>41792</v>
          </cell>
          <cell r="V392">
            <v>45444</v>
          </cell>
          <cell r="W392" t="str">
            <v>MOFA, NEPAL</v>
          </cell>
          <cell r="X392">
            <v>32260</v>
          </cell>
          <cell r="Y392">
            <v>34</v>
          </cell>
          <cell r="Z392" t="str">
            <v>059 038 1062</v>
          </cell>
          <cell r="AA392" t="str">
            <v>O+</v>
          </cell>
          <cell r="AB392" t="str">
            <v>NON MUSLIM</v>
          </cell>
          <cell r="AC392" t="str">
            <v>padam1988khatri@gmail.com</v>
          </cell>
          <cell r="AD392">
            <v>0</v>
          </cell>
          <cell r="AE392" t="str">
            <v>00977 980 600 5102</v>
          </cell>
          <cell r="AF392" t="str">
            <v>YES</v>
          </cell>
          <cell r="AG392">
            <v>12</v>
          </cell>
          <cell r="AH392">
            <v>8</v>
          </cell>
          <cell r="AI392" t="str">
            <v>YES</v>
          </cell>
          <cell r="AJ392" t="str">
            <v>MALE</v>
          </cell>
          <cell r="AK392" t="str">
            <v>KATHMANDU, NEPAL</v>
          </cell>
          <cell r="AL392">
            <v>0</v>
          </cell>
          <cell r="AM392" t="str">
            <v>LABOR</v>
          </cell>
          <cell r="AN392" t="str">
            <v>MARRIED</v>
          </cell>
          <cell r="AO392" t="str">
            <v>NO</v>
          </cell>
          <cell r="AP392" t="str">
            <v>N/A</v>
          </cell>
          <cell r="AQ392" t="str">
            <v>Budhabare, Jhapa, Nepal</v>
          </cell>
          <cell r="AR392" t="str">
            <v>1 Month Salary after 1 Year</v>
          </cell>
          <cell r="AS392" t="str">
            <v>FRIDAY</v>
          </cell>
        </row>
        <row r="393">
          <cell r="C393">
            <v>5640</v>
          </cell>
          <cell r="D393">
            <v>100524</v>
          </cell>
          <cell r="E393" t="str">
            <v>RSIJ-1696</v>
          </cell>
          <cell r="F393" t="str">
            <v>WALEED</v>
          </cell>
          <cell r="G393" t="str">
            <v>ALAZRAQ</v>
          </cell>
          <cell r="H393" t="str">
            <v>ALBANAQI</v>
          </cell>
          <cell r="I393" t="str">
            <v>WALEED ALAZRAQ ALBANAQI</v>
          </cell>
          <cell r="J393" t="str">
            <v>AMBULANCE DRIVER</v>
          </cell>
          <cell r="K393" t="str">
            <v>SECURITY</v>
          </cell>
          <cell r="L393" t="str">
            <v>IFM &amp; Rental-Security Services</v>
          </cell>
          <cell r="M393" t="str">
            <v>TURAIF - PROFESSIONAL CAMP 3</v>
          </cell>
          <cell r="N393" t="str">
            <v>SAUDI</v>
          </cell>
          <cell r="O393">
            <v>42505</v>
          </cell>
          <cell r="P393">
            <v>1070423221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33138</v>
          </cell>
          <cell r="Y393">
            <v>32</v>
          </cell>
          <cell r="Z393" t="str">
            <v>00966 53 368 9830</v>
          </cell>
          <cell r="AA393">
            <v>0</v>
          </cell>
          <cell r="AB393" t="str">
            <v>MUSLIM</v>
          </cell>
          <cell r="AC393" t="str">
            <v>al-waleed0777@hotmail.com</v>
          </cell>
          <cell r="AD393">
            <v>0</v>
          </cell>
          <cell r="AE393" t="str">
            <v>053 368 9830</v>
          </cell>
          <cell r="AF393" t="str">
            <v>YES</v>
          </cell>
          <cell r="AG393">
            <v>12</v>
          </cell>
          <cell r="AH393">
            <v>8</v>
          </cell>
          <cell r="AI393" t="str">
            <v>YES</v>
          </cell>
          <cell r="AJ393" t="str">
            <v>MALE</v>
          </cell>
          <cell r="AK393" t="str">
            <v>DAMMAM, SAUDI ARABIA</v>
          </cell>
          <cell r="AL393">
            <v>0</v>
          </cell>
          <cell r="AM393" t="str">
            <v>SKILLED</v>
          </cell>
          <cell r="AN393" t="str">
            <v>SINGLE</v>
          </cell>
          <cell r="AO393" t="str">
            <v>NO</v>
          </cell>
          <cell r="AP393" t="str">
            <v>N/A</v>
          </cell>
          <cell r="AQ393">
            <v>0</v>
          </cell>
          <cell r="AR393" t="str">
            <v>1 Month Salary after 1 Year</v>
          </cell>
          <cell r="AS393">
            <v>0</v>
          </cell>
        </row>
        <row r="394">
          <cell r="C394">
            <v>5648</v>
          </cell>
          <cell r="D394">
            <v>100525</v>
          </cell>
          <cell r="E394" t="str">
            <v>RSIJ-1698</v>
          </cell>
          <cell r="F394" t="str">
            <v>ABDUL NAZEER GURPUR</v>
          </cell>
          <cell r="G394">
            <v>0</v>
          </cell>
          <cell r="H394" t="str">
            <v xml:space="preserve"> </v>
          </cell>
          <cell r="I394" t="str">
            <v>ABDUL NAZEER GURPUR</v>
          </cell>
          <cell r="J394" t="str">
            <v>INDIAN COOK</v>
          </cell>
          <cell r="K394" t="str">
            <v>CAMP OPERATIONS.</v>
          </cell>
          <cell r="L394" t="str">
            <v>IFM &amp; Rental - Projects &amp; Camps Operations</v>
          </cell>
          <cell r="M394" t="str">
            <v>HARADH - XTD-3</v>
          </cell>
          <cell r="N394" t="str">
            <v>INDIAN</v>
          </cell>
          <cell r="O394">
            <v>42522</v>
          </cell>
          <cell r="P394">
            <v>2415752654</v>
          </cell>
          <cell r="Q394">
            <v>43983</v>
          </cell>
          <cell r="R394">
            <v>44739</v>
          </cell>
          <cell r="S394" t="str">
            <v>JUBAIL</v>
          </cell>
          <cell r="T394" t="str">
            <v>T3902008</v>
          </cell>
          <cell r="U394">
            <v>43523</v>
          </cell>
          <cell r="V394">
            <v>47175</v>
          </cell>
          <cell r="W394" t="str">
            <v>RIYADH</v>
          </cell>
          <cell r="X394">
            <v>29148</v>
          </cell>
          <cell r="Y394">
            <v>43</v>
          </cell>
          <cell r="Z394" t="str">
            <v>057 290 1886</v>
          </cell>
          <cell r="AA394" t="str">
            <v>A-</v>
          </cell>
          <cell r="AB394" t="str">
            <v>MUSLIM</v>
          </cell>
          <cell r="AC394" t="str">
            <v>abdulnazeer589@gmail.com</v>
          </cell>
          <cell r="AD394">
            <v>0</v>
          </cell>
          <cell r="AE394" t="str">
            <v>0091 916 451 7235</v>
          </cell>
          <cell r="AF394" t="str">
            <v>YES</v>
          </cell>
          <cell r="AG394">
            <v>12</v>
          </cell>
          <cell r="AH394">
            <v>8</v>
          </cell>
          <cell r="AI394" t="str">
            <v>YES</v>
          </cell>
          <cell r="AJ394" t="str">
            <v>MALE</v>
          </cell>
          <cell r="AK394" t="str">
            <v>BOMBAY, INDIA</v>
          </cell>
          <cell r="AL394">
            <v>0</v>
          </cell>
          <cell r="AM394" t="str">
            <v>SKILLED</v>
          </cell>
          <cell r="AN394" t="str">
            <v>MARRIED</v>
          </cell>
          <cell r="AO394" t="str">
            <v>NO</v>
          </cell>
          <cell r="AP394" t="str">
            <v>N/A</v>
          </cell>
          <cell r="AQ394">
            <v>0</v>
          </cell>
          <cell r="AR394" t="str">
            <v>1 Month Salary after 1 Year</v>
          </cell>
          <cell r="AS394" t="str">
            <v>FRIDAY</v>
          </cell>
        </row>
        <row r="395">
          <cell r="C395">
            <v>5656</v>
          </cell>
          <cell r="D395">
            <v>100527</v>
          </cell>
          <cell r="E395" t="str">
            <v>RSIJ-1700</v>
          </cell>
          <cell r="F395" t="str">
            <v>RAYAN</v>
          </cell>
          <cell r="G395" t="str">
            <v>SALEEM</v>
          </cell>
          <cell r="H395" t="str">
            <v>ALYOUBI</v>
          </cell>
          <cell r="I395" t="str">
            <v>RAYAN SALEEM ALYOUBI</v>
          </cell>
          <cell r="J395" t="str">
            <v>SECURITY GUARD</v>
          </cell>
          <cell r="K395" t="str">
            <v>SECURITY</v>
          </cell>
          <cell r="L395" t="str">
            <v>IFM &amp; Rental-Security Services</v>
          </cell>
          <cell r="M395" t="str">
            <v>RABIGH - OUTSIDE CAMP</v>
          </cell>
          <cell r="N395" t="str">
            <v>SAUDI</v>
          </cell>
          <cell r="O395">
            <v>42526</v>
          </cell>
          <cell r="P395">
            <v>1089264129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35028</v>
          </cell>
          <cell r="Y395">
            <v>27</v>
          </cell>
          <cell r="Z395" t="str">
            <v>00966 54 335 0284</v>
          </cell>
          <cell r="AA395">
            <v>0</v>
          </cell>
          <cell r="AB395" t="str">
            <v>MUSLIM</v>
          </cell>
          <cell r="AC395" t="str">
            <v>rino4648@gmail.com</v>
          </cell>
          <cell r="AD395">
            <v>0</v>
          </cell>
          <cell r="AE395">
            <v>0</v>
          </cell>
          <cell r="AF395" t="str">
            <v>YES</v>
          </cell>
          <cell r="AG395">
            <v>12</v>
          </cell>
          <cell r="AH395">
            <v>8</v>
          </cell>
          <cell r="AI395" t="str">
            <v>YES</v>
          </cell>
          <cell r="AJ395" t="str">
            <v>MALE</v>
          </cell>
          <cell r="AK395" t="str">
            <v>DAMMAM, SAUDI ARABIA</v>
          </cell>
          <cell r="AL395">
            <v>0</v>
          </cell>
          <cell r="AM395" t="str">
            <v>SEMISKILLED</v>
          </cell>
          <cell r="AN395" t="str">
            <v>SINGLE</v>
          </cell>
          <cell r="AO395" t="str">
            <v>NO</v>
          </cell>
          <cell r="AP395" t="str">
            <v>N/A</v>
          </cell>
          <cell r="AQ395">
            <v>0</v>
          </cell>
          <cell r="AR395" t="str">
            <v>1 Month Salary after 1 Year</v>
          </cell>
          <cell r="AS395">
            <v>0</v>
          </cell>
        </row>
        <row r="396">
          <cell r="C396">
            <v>5661</v>
          </cell>
          <cell r="D396">
            <v>100529</v>
          </cell>
          <cell r="E396" t="str">
            <v>RSIJ-1703</v>
          </cell>
          <cell r="F396" t="str">
            <v>MOSAED</v>
          </cell>
          <cell r="G396" t="str">
            <v>MATER</v>
          </cell>
          <cell r="H396" t="str">
            <v>ALTARFAWI</v>
          </cell>
          <cell r="I396" t="str">
            <v>MOSAED MATER AL TARFAWI</v>
          </cell>
          <cell r="J396" t="str">
            <v>AMBULANCE DRIVER</v>
          </cell>
          <cell r="K396" t="str">
            <v>SECURITY</v>
          </cell>
          <cell r="L396" t="str">
            <v>IFM &amp; Rental-Security Services</v>
          </cell>
          <cell r="M396" t="str">
            <v>TURAIF - PROFESSIONAL CAMP</v>
          </cell>
          <cell r="N396" t="str">
            <v>SAUDI</v>
          </cell>
          <cell r="O396">
            <v>42526</v>
          </cell>
          <cell r="P396">
            <v>1044087425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29968</v>
          </cell>
          <cell r="Y396">
            <v>40</v>
          </cell>
          <cell r="Z396" t="str">
            <v>00966 50 099 3982</v>
          </cell>
          <cell r="AA396">
            <v>0</v>
          </cell>
          <cell r="AB396" t="str">
            <v>MUSLIM</v>
          </cell>
          <cell r="AC396" t="str">
            <v>mosad.5661@gmail.com</v>
          </cell>
          <cell r="AD396">
            <v>0</v>
          </cell>
          <cell r="AE396" t="str">
            <v>050 099 3982</v>
          </cell>
          <cell r="AF396" t="str">
            <v>YES</v>
          </cell>
          <cell r="AG396">
            <v>12</v>
          </cell>
          <cell r="AH396">
            <v>8</v>
          </cell>
          <cell r="AI396" t="str">
            <v>YES</v>
          </cell>
          <cell r="AJ396" t="str">
            <v>MALE</v>
          </cell>
          <cell r="AK396" t="str">
            <v>DAMMAM, SAUDI ARABIA</v>
          </cell>
          <cell r="AL396">
            <v>0</v>
          </cell>
          <cell r="AM396" t="str">
            <v>SKILLED</v>
          </cell>
          <cell r="AN396" t="str">
            <v>MARRIED</v>
          </cell>
          <cell r="AO396" t="str">
            <v>NO</v>
          </cell>
          <cell r="AP396" t="str">
            <v>N/A</v>
          </cell>
          <cell r="AQ396">
            <v>0</v>
          </cell>
          <cell r="AR396" t="str">
            <v>1 Month Salary after 1 Year</v>
          </cell>
          <cell r="AS396">
            <v>0</v>
          </cell>
        </row>
        <row r="397">
          <cell r="C397">
            <v>5662</v>
          </cell>
          <cell r="D397">
            <v>100530</v>
          </cell>
          <cell r="E397" t="str">
            <v>RSIJ-1704</v>
          </cell>
          <cell r="F397" t="str">
            <v>NAIF</v>
          </cell>
          <cell r="G397" t="str">
            <v>ABDULLAH</v>
          </cell>
          <cell r="H397" t="str">
            <v>ALBANAQI</v>
          </cell>
          <cell r="I397" t="str">
            <v>NAIF ABDULLAH ALBANAQI</v>
          </cell>
          <cell r="J397" t="str">
            <v>SECURITY GUARD</v>
          </cell>
          <cell r="K397" t="str">
            <v>SECURITY</v>
          </cell>
          <cell r="L397" t="str">
            <v>IFM &amp; Rental-Security Services</v>
          </cell>
          <cell r="M397" t="str">
            <v>TURAIF - PROFESSIONAL CAMP 3</v>
          </cell>
          <cell r="N397" t="str">
            <v>SAUDI</v>
          </cell>
          <cell r="O397">
            <v>42526</v>
          </cell>
          <cell r="P397">
            <v>1046869374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31962</v>
          </cell>
          <cell r="Y397">
            <v>35</v>
          </cell>
          <cell r="Z397">
            <v>0</v>
          </cell>
          <cell r="AA397">
            <v>0</v>
          </cell>
          <cell r="AB397" t="str">
            <v>MUSLIM</v>
          </cell>
          <cell r="AC397" t="str">
            <v>naif-1253@hotmail.com</v>
          </cell>
          <cell r="AD397">
            <v>0</v>
          </cell>
          <cell r="AE397">
            <v>0</v>
          </cell>
          <cell r="AF397" t="str">
            <v>YES</v>
          </cell>
          <cell r="AG397">
            <v>12</v>
          </cell>
          <cell r="AH397">
            <v>8</v>
          </cell>
          <cell r="AI397" t="str">
            <v>YES</v>
          </cell>
          <cell r="AJ397" t="str">
            <v>MALE</v>
          </cell>
          <cell r="AK397" t="str">
            <v>DAMMAM, SAUDI ARABIA</v>
          </cell>
          <cell r="AL397">
            <v>0</v>
          </cell>
          <cell r="AM397" t="str">
            <v>SEMISKILLED</v>
          </cell>
          <cell r="AN397" t="str">
            <v>MARRIED</v>
          </cell>
          <cell r="AO397" t="str">
            <v>NO</v>
          </cell>
          <cell r="AP397" t="str">
            <v>N/A</v>
          </cell>
          <cell r="AQ397">
            <v>0</v>
          </cell>
          <cell r="AR397" t="str">
            <v>1 Month Salary after 1 Year</v>
          </cell>
          <cell r="AS397">
            <v>0</v>
          </cell>
        </row>
        <row r="398">
          <cell r="C398">
            <v>5664</v>
          </cell>
          <cell r="D398">
            <v>100531</v>
          </cell>
          <cell r="E398" t="str">
            <v>RSIJ-1705</v>
          </cell>
          <cell r="F398" t="str">
            <v>AHMED</v>
          </cell>
          <cell r="G398" t="str">
            <v>SAQER</v>
          </cell>
          <cell r="H398" t="str">
            <v>AL TARFAWI</v>
          </cell>
          <cell r="I398" t="str">
            <v>AHMED SAQER AL TARFAWI</v>
          </cell>
          <cell r="J398" t="str">
            <v>SECURITY GUARD</v>
          </cell>
          <cell r="K398" t="str">
            <v>SECURITY</v>
          </cell>
          <cell r="L398" t="str">
            <v>IFM &amp; Rental-Security Services</v>
          </cell>
          <cell r="M398" t="str">
            <v>TURAIF - PROFESSIONAL CAMP 3</v>
          </cell>
          <cell r="N398" t="str">
            <v>SAUDI</v>
          </cell>
          <cell r="O398">
            <v>42526</v>
          </cell>
          <cell r="P398">
            <v>1029780432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30036</v>
          </cell>
          <cell r="Y398">
            <v>40</v>
          </cell>
          <cell r="Z398" t="str">
            <v>00966 50 763 6570</v>
          </cell>
          <cell r="AA398">
            <v>0</v>
          </cell>
          <cell r="AB398" t="str">
            <v>MUSLIM</v>
          </cell>
          <cell r="AC398" t="str">
            <v>sq.r3030@hotmail.com</v>
          </cell>
          <cell r="AD398">
            <v>0</v>
          </cell>
          <cell r="AE398">
            <v>0</v>
          </cell>
          <cell r="AF398" t="str">
            <v>YES</v>
          </cell>
          <cell r="AG398">
            <v>12</v>
          </cell>
          <cell r="AH398">
            <v>8</v>
          </cell>
          <cell r="AI398" t="str">
            <v>YES</v>
          </cell>
          <cell r="AJ398" t="str">
            <v>MALE</v>
          </cell>
          <cell r="AK398" t="str">
            <v>DAMMAM, SAUDI ARABIA</v>
          </cell>
          <cell r="AL398">
            <v>0</v>
          </cell>
          <cell r="AM398" t="str">
            <v>SEMISKILLED</v>
          </cell>
          <cell r="AN398" t="str">
            <v>MARRIED</v>
          </cell>
          <cell r="AO398" t="str">
            <v>NO</v>
          </cell>
          <cell r="AP398" t="str">
            <v>N/A</v>
          </cell>
          <cell r="AQ398">
            <v>0</v>
          </cell>
          <cell r="AR398" t="str">
            <v>1 Month Salary after 1 Year</v>
          </cell>
          <cell r="AS398">
            <v>0</v>
          </cell>
        </row>
        <row r="399">
          <cell r="C399">
            <v>5667</v>
          </cell>
          <cell r="D399">
            <v>100533</v>
          </cell>
          <cell r="E399" t="str">
            <v>RSIJ-1707</v>
          </cell>
          <cell r="F399" t="str">
            <v>NAZAL</v>
          </cell>
          <cell r="G399" t="str">
            <v>SEIF</v>
          </cell>
          <cell r="H399" t="str">
            <v>ALBANAQI</v>
          </cell>
          <cell r="I399" t="str">
            <v>NAZAL SEIF AL BANAQI</v>
          </cell>
          <cell r="J399" t="str">
            <v>AMBULANCE DRIVER</v>
          </cell>
          <cell r="K399" t="str">
            <v>SECURITY</v>
          </cell>
          <cell r="L399" t="str">
            <v>IFM &amp; Rental-Security Services</v>
          </cell>
          <cell r="M399" t="str">
            <v>TURAIF - PROFESSIONAL CAMP 3</v>
          </cell>
          <cell r="N399" t="str">
            <v>SAUDI</v>
          </cell>
          <cell r="O399">
            <v>42527</v>
          </cell>
          <cell r="P399">
            <v>1077272217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34151</v>
          </cell>
          <cell r="Y399">
            <v>29</v>
          </cell>
          <cell r="Z399">
            <v>0</v>
          </cell>
          <cell r="AA399">
            <v>0</v>
          </cell>
          <cell r="AB399" t="str">
            <v>MUSLIM</v>
          </cell>
          <cell r="AC399" t="str">
            <v>mymo.38@hotmail.com / Nazalseif93@gmail.com</v>
          </cell>
          <cell r="AD399">
            <v>0</v>
          </cell>
          <cell r="AE399">
            <v>0</v>
          </cell>
          <cell r="AF399" t="str">
            <v>YES</v>
          </cell>
          <cell r="AG399">
            <v>12</v>
          </cell>
          <cell r="AH399">
            <v>8</v>
          </cell>
          <cell r="AI399" t="str">
            <v>YES</v>
          </cell>
          <cell r="AJ399" t="str">
            <v>MALE</v>
          </cell>
          <cell r="AK399" t="str">
            <v>DAMMAM, SAUDI ARABIA</v>
          </cell>
          <cell r="AL399">
            <v>0</v>
          </cell>
          <cell r="AM399" t="str">
            <v>SEMISKILLED</v>
          </cell>
          <cell r="AN399" t="str">
            <v>SINGLE</v>
          </cell>
          <cell r="AO399" t="str">
            <v>NO</v>
          </cell>
          <cell r="AP399" t="str">
            <v>N/A</v>
          </cell>
          <cell r="AQ399">
            <v>0</v>
          </cell>
          <cell r="AR399" t="str">
            <v>1 Month Salary after 1 Year</v>
          </cell>
          <cell r="AS399">
            <v>0</v>
          </cell>
        </row>
        <row r="400">
          <cell r="C400">
            <v>5682</v>
          </cell>
          <cell r="D400">
            <v>100535</v>
          </cell>
          <cell r="E400" t="str">
            <v>RSIJ-1712</v>
          </cell>
          <cell r="F400" t="str">
            <v>AWDH</v>
          </cell>
          <cell r="G400" t="str">
            <v>SALEM</v>
          </cell>
          <cell r="H400" t="str">
            <v>ALTARFAWI</v>
          </cell>
          <cell r="I400" t="str">
            <v>AWDH SALEM ALTARFAWI</v>
          </cell>
          <cell r="J400" t="str">
            <v>SECURITY GUARD</v>
          </cell>
          <cell r="K400" t="str">
            <v>SECURITY</v>
          </cell>
          <cell r="L400" t="str">
            <v>IFM &amp; Rental-Security Services</v>
          </cell>
          <cell r="M400" t="str">
            <v>TURAIF - PROFESSIONAL CAMP 3</v>
          </cell>
          <cell r="N400" t="str">
            <v>SAUDI</v>
          </cell>
          <cell r="O400">
            <v>42533</v>
          </cell>
          <cell r="P400">
            <v>1088605538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35005</v>
          </cell>
          <cell r="Y400">
            <v>27</v>
          </cell>
          <cell r="Z400" t="str">
            <v>00966 50 287 7107</v>
          </cell>
          <cell r="AA400">
            <v>0</v>
          </cell>
          <cell r="AB400" t="str">
            <v>MUSLIM</v>
          </cell>
          <cell r="AC400" t="str">
            <v>awadaltarfawi538@gmail.com</v>
          </cell>
          <cell r="AD400">
            <v>0</v>
          </cell>
          <cell r="AE400">
            <v>0</v>
          </cell>
          <cell r="AF400" t="str">
            <v>YES</v>
          </cell>
          <cell r="AG400">
            <v>12</v>
          </cell>
          <cell r="AH400">
            <v>8</v>
          </cell>
          <cell r="AI400" t="str">
            <v>YES</v>
          </cell>
          <cell r="AJ400" t="str">
            <v>MALE</v>
          </cell>
          <cell r="AK400" t="str">
            <v>DAMMAM, SAUDI ARABIA</v>
          </cell>
          <cell r="AL400">
            <v>0</v>
          </cell>
          <cell r="AM400" t="str">
            <v>SEMISKILLED</v>
          </cell>
          <cell r="AN400" t="str">
            <v>MARRIED</v>
          </cell>
          <cell r="AO400" t="str">
            <v>NO</v>
          </cell>
          <cell r="AP400" t="str">
            <v>N/A</v>
          </cell>
          <cell r="AQ400">
            <v>0</v>
          </cell>
          <cell r="AR400" t="str">
            <v>1 Month Salary after 1 Year</v>
          </cell>
          <cell r="AS400">
            <v>0</v>
          </cell>
        </row>
        <row r="401">
          <cell r="C401">
            <v>5686</v>
          </cell>
          <cell r="D401">
            <v>100536</v>
          </cell>
          <cell r="E401" t="str">
            <v>RSIJ-1713</v>
          </cell>
          <cell r="F401" t="str">
            <v>HUSAM</v>
          </cell>
          <cell r="G401" t="str">
            <v>HILAL</v>
          </cell>
          <cell r="H401" t="str">
            <v>ALBANAQI</v>
          </cell>
          <cell r="I401" t="str">
            <v>HUSAM HILAL ALBANAQI</v>
          </cell>
          <cell r="J401" t="str">
            <v>SECURITY GUARD</v>
          </cell>
          <cell r="K401" t="str">
            <v>SECURITY</v>
          </cell>
          <cell r="L401" t="str">
            <v>IFM &amp; Rental-Security Services</v>
          </cell>
          <cell r="M401" t="str">
            <v>TURAIF - PROFESSIONAL CAMP 3</v>
          </cell>
          <cell r="N401" t="str">
            <v>SAUDI</v>
          </cell>
          <cell r="O401">
            <v>42533</v>
          </cell>
          <cell r="P401">
            <v>1097027310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35730</v>
          </cell>
          <cell r="Y401">
            <v>25</v>
          </cell>
          <cell r="Z401" t="str">
            <v>00966 50 186 3297</v>
          </cell>
          <cell r="AA401">
            <v>0</v>
          </cell>
          <cell r="AB401" t="str">
            <v>MUSLIM</v>
          </cell>
          <cell r="AC401" t="str">
            <v>husam19371@hotmail.com</v>
          </cell>
          <cell r="AD401">
            <v>0</v>
          </cell>
          <cell r="AE401">
            <v>0</v>
          </cell>
          <cell r="AF401" t="str">
            <v>YES</v>
          </cell>
          <cell r="AG401">
            <v>12</v>
          </cell>
          <cell r="AH401">
            <v>8</v>
          </cell>
          <cell r="AI401" t="str">
            <v>YES</v>
          </cell>
          <cell r="AJ401" t="str">
            <v>MALE</v>
          </cell>
          <cell r="AK401" t="str">
            <v>DAMMAM, SAUDI ARABIA</v>
          </cell>
          <cell r="AL401">
            <v>0</v>
          </cell>
          <cell r="AM401" t="str">
            <v>SEMISKILLED</v>
          </cell>
          <cell r="AN401" t="str">
            <v>SINGLE</v>
          </cell>
          <cell r="AO401" t="str">
            <v>NO</v>
          </cell>
          <cell r="AP401" t="str">
            <v>N/A</v>
          </cell>
          <cell r="AQ401">
            <v>0</v>
          </cell>
          <cell r="AR401" t="str">
            <v>1 Month Salary after 1 Year</v>
          </cell>
          <cell r="AS401">
            <v>0</v>
          </cell>
        </row>
        <row r="402">
          <cell r="C402">
            <v>5693</v>
          </cell>
          <cell r="D402">
            <v>100537</v>
          </cell>
          <cell r="E402" t="str">
            <v>RSIJ-1715</v>
          </cell>
          <cell r="F402" t="str">
            <v>BARAKAH</v>
          </cell>
          <cell r="G402" t="str">
            <v>MAZKI</v>
          </cell>
          <cell r="H402" t="str">
            <v>ALSHARARI</v>
          </cell>
          <cell r="I402" t="str">
            <v>BARAKAH MAZKI ALSHARARI</v>
          </cell>
          <cell r="J402" t="str">
            <v>SECURITY GUARD</v>
          </cell>
          <cell r="K402" t="str">
            <v>SECURITY</v>
          </cell>
          <cell r="L402" t="str">
            <v>IFM &amp; Rental-Security Services</v>
          </cell>
          <cell r="M402" t="str">
            <v>TURAIF - PROFESSIONAL CAMP</v>
          </cell>
          <cell r="N402" t="str">
            <v>SAUDI</v>
          </cell>
          <cell r="O402">
            <v>42533</v>
          </cell>
          <cell r="P402">
            <v>1085248969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34786</v>
          </cell>
          <cell r="Y402">
            <v>27</v>
          </cell>
          <cell r="Z402" t="str">
            <v>00966 53 431 4035</v>
          </cell>
          <cell r="AA402">
            <v>0</v>
          </cell>
          <cell r="AB402" t="str">
            <v>MUSLIM</v>
          </cell>
          <cell r="AC402" t="str">
            <v>brkh869@gmail.com</v>
          </cell>
          <cell r="AD402">
            <v>0</v>
          </cell>
          <cell r="AE402">
            <v>0</v>
          </cell>
          <cell r="AF402" t="str">
            <v>YES</v>
          </cell>
          <cell r="AG402">
            <v>12</v>
          </cell>
          <cell r="AH402">
            <v>8</v>
          </cell>
          <cell r="AI402" t="str">
            <v>YES</v>
          </cell>
          <cell r="AJ402" t="str">
            <v>MALE</v>
          </cell>
          <cell r="AK402" t="str">
            <v>DAMMAM, SAUDI ARABIA</v>
          </cell>
          <cell r="AL402">
            <v>0</v>
          </cell>
          <cell r="AM402" t="str">
            <v>SEMISKILLED</v>
          </cell>
          <cell r="AN402" t="str">
            <v>SINGLE</v>
          </cell>
          <cell r="AO402" t="str">
            <v>NO</v>
          </cell>
          <cell r="AP402" t="str">
            <v>N/A</v>
          </cell>
          <cell r="AQ402">
            <v>0</v>
          </cell>
          <cell r="AR402" t="str">
            <v>1 Month Salary after 1 Year</v>
          </cell>
          <cell r="AS402">
            <v>0</v>
          </cell>
        </row>
        <row r="403">
          <cell r="C403">
            <v>5695</v>
          </cell>
          <cell r="D403">
            <v>100538</v>
          </cell>
          <cell r="E403" t="str">
            <v>RSIJ-1716</v>
          </cell>
          <cell r="F403" t="str">
            <v>AHMED</v>
          </cell>
          <cell r="G403" t="str">
            <v>ABDULLAH</v>
          </cell>
          <cell r="H403" t="str">
            <v>ALMODEIS</v>
          </cell>
          <cell r="I403" t="str">
            <v>AHMAD ABDULLAH ALMODEIS</v>
          </cell>
          <cell r="J403" t="str">
            <v>AMBULANCE DRIVER</v>
          </cell>
          <cell r="K403" t="str">
            <v>CAMP OPERATIONS.</v>
          </cell>
          <cell r="L403" t="str">
            <v>IFM &amp; Rental - Projects &amp; Camps Operations</v>
          </cell>
          <cell r="M403" t="str">
            <v>TURAIF - PROFESSIONAL CAMP</v>
          </cell>
          <cell r="N403" t="str">
            <v>SAUDI</v>
          </cell>
          <cell r="O403">
            <v>42533</v>
          </cell>
          <cell r="P403">
            <v>1077931390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34153</v>
          </cell>
          <cell r="Y403">
            <v>29</v>
          </cell>
          <cell r="Z403" t="str">
            <v>00966 53 381 6650</v>
          </cell>
          <cell r="AA403">
            <v>0</v>
          </cell>
          <cell r="AB403" t="str">
            <v>MUSLIM</v>
          </cell>
          <cell r="AC403" t="str">
            <v>a.a.m2233@hotmail.com</v>
          </cell>
          <cell r="AD403">
            <v>0</v>
          </cell>
          <cell r="AE403">
            <v>0</v>
          </cell>
          <cell r="AF403" t="str">
            <v>YES</v>
          </cell>
          <cell r="AG403">
            <v>12</v>
          </cell>
          <cell r="AH403">
            <v>8</v>
          </cell>
          <cell r="AI403" t="str">
            <v>YES</v>
          </cell>
          <cell r="AJ403" t="str">
            <v>MALE</v>
          </cell>
          <cell r="AK403" t="str">
            <v>DAMMAM, SAUDI ARABIA</v>
          </cell>
          <cell r="AL403">
            <v>0</v>
          </cell>
          <cell r="AM403" t="str">
            <v>SKILLED</v>
          </cell>
          <cell r="AN403" t="str">
            <v>SINGLE</v>
          </cell>
          <cell r="AO403" t="str">
            <v>NO</v>
          </cell>
          <cell r="AP403" t="str">
            <v>N/A</v>
          </cell>
          <cell r="AQ403">
            <v>0</v>
          </cell>
          <cell r="AR403" t="str">
            <v>1 Month Salary after 1 Year</v>
          </cell>
          <cell r="AS403">
            <v>0</v>
          </cell>
        </row>
        <row r="404">
          <cell r="C404">
            <v>5708</v>
          </cell>
          <cell r="D404">
            <v>100540</v>
          </cell>
          <cell r="E404" t="str">
            <v>RSIJ-1720</v>
          </cell>
          <cell r="F404" t="str">
            <v>RUSMIR</v>
          </cell>
          <cell r="G404">
            <v>0</v>
          </cell>
          <cell r="H404" t="str">
            <v>MUJEZINOVIC</v>
          </cell>
          <cell r="I404" t="str">
            <v>RUSMIR MUJEZINOVIC</v>
          </cell>
          <cell r="J404" t="str">
            <v>QHSE MANAGER</v>
          </cell>
          <cell r="K404" t="str">
            <v>HEALTH AND SAFETY</v>
          </cell>
          <cell r="L404" t="str">
            <v>C&amp;M - Quality, Health, Safety &amp; Environment</v>
          </cell>
          <cell r="M404" t="str">
            <v>JUBAIL - FACTORY OFFICE</v>
          </cell>
          <cell r="N404" t="str">
            <v>BOSNIAN</v>
          </cell>
          <cell r="O404">
            <v>42548</v>
          </cell>
          <cell r="P404">
            <v>2415753017</v>
          </cell>
          <cell r="Q404">
            <v>44402</v>
          </cell>
          <cell r="R404">
            <v>44766</v>
          </cell>
          <cell r="S404" t="str">
            <v>JUBAIL</v>
          </cell>
          <cell r="T404" t="str">
            <v>B0562560</v>
          </cell>
          <cell r="U404">
            <v>42305</v>
          </cell>
          <cell r="V404">
            <v>45958</v>
          </cell>
          <cell r="W404" t="str">
            <v>MUP TK TUZLA</v>
          </cell>
          <cell r="X404">
            <v>27475</v>
          </cell>
          <cell r="Y404">
            <v>47</v>
          </cell>
          <cell r="Z404" t="str">
            <v>00966 50 855 9794</v>
          </cell>
          <cell r="AA404" t="str">
            <v>B-</v>
          </cell>
          <cell r="AB404" t="str">
            <v>MUSLIM</v>
          </cell>
          <cell r="AC404" t="str">
            <v>rusmir.mujezinovic@redseaintl.com</v>
          </cell>
          <cell r="AD404" t="str">
            <v>rusmir.mujezinovic@redseaintl.com</v>
          </cell>
          <cell r="AE404" t="str">
            <v>00387 6119 3797</v>
          </cell>
          <cell r="AF404" t="str">
            <v>YES</v>
          </cell>
          <cell r="AG404">
            <v>6</v>
          </cell>
          <cell r="AH404">
            <v>8</v>
          </cell>
          <cell r="AI404" t="str">
            <v>NO</v>
          </cell>
          <cell r="AJ404" t="str">
            <v>MALE</v>
          </cell>
          <cell r="AK404" t="str">
            <v>BOSNIA</v>
          </cell>
          <cell r="AL404">
            <v>0</v>
          </cell>
          <cell r="AM404" t="str">
            <v>MANAGEMENT</v>
          </cell>
          <cell r="AN404" t="str">
            <v>MARRIED</v>
          </cell>
          <cell r="AO404" t="str">
            <v>NO</v>
          </cell>
          <cell r="AP404" t="str">
            <v>N/A</v>
          </cell>
          <cell r="AQ404">
            <v>0</v>
          </cell>
          <cell r="AR404" t="str">
            <v>3/4 Month (21 days) Salary after 6 Months</v>
          </cell>
          <cell r="AS404" t="str">
            <v>FRIDAY / SATURDAY</v>
          </cell>
        </row>
        <row r="405">
          <cell r="C405">
            <v>5715</v>
          </cell>
          <cell r="D405">
            <v>100541</v>
          </cell>
          <cell r="E405" t="str">
            <v>RSIJ-1723</v>
          </cell>
          <cell r="F405" t="str">
            <v>RUDY JR</v>
          </cell>
          <cell r="G405" t="str">
            <v>DAIGAN</v>
          </cell>
          <cell r="H405" t="str">
            <v>ABRIL</v>
          </cell>
          <cell r="I405" t="str">
            <v>RUDY JR DAIGAN ABRIL</v>
          </cell>
          <cell r="J405" t="str">
            <v>STP OPERATOR</v>
          </cell>
          <cell r="K405" t="str">
            <v>CAMP OPERATIONS.</v>
          </cell>
          <cell r="L405" t="str">
            <v>IFM &amp; Rental - Projects &amp; Camps Operations</v>
          </cell>
          <cell r="M405" t="str">
            <v>TURAIF - PROFESSIONAL CAMP 3</v>
          </cell>
          <cell r="N405" t="str">
            <v>FILIPINO</v>
          </cell>
          <cell r="O405">
            <v>42549</v>
          </cell>
          <cell r="P405">
            <v>2415753306</v>
          </cell>
          <cell r="Q405">
            <v>44567</v>
          </cell>
          <cell r="R405">
            <v>45121</v>
          </cell>
          <cell r="S405" t="str">
            <v>JUBAIL</v>
          </cell>
          <cell r="T405" t="str">
            <v>P9100293A</v>
          </cell>
          <cell r="U405">
            <v>43383</v>
          </cell>
          <cell r="V405">
            <v>47035</v>
          </cell>
          <cell r="W405" t="str">
            <v>RIYADH</v>
          </cell>
          <cell r="X405">
            <v>26085</v>
          </cell>
          <cell r="Y405">
            <v>51</v>
          </cell>
          <cell r="Z405" t="str">
            <v>055 139 8712</v>
          </cell>
          <cell r="AA405" t="str">
            <v>O+</v>
          </cell>
          <cell r="AB405" t="str">
            <v>NON MUSLIM</v>
          </cell>
          <cell r="AC405" t="str">
            <v>rudydabril@gmail.com</v>
          </cell>
          <cell r="AD405">
            <v>0</v>
          </cell>
          <cell r="AE405" t="str">
            <v>0063 930 576 8422</v>
          </cell>
          <cell r="AF405" t="str">
            <v>YES</v>
          </cell>
          <cell r="AG405">
            <v>12</v>
          </cell>
          <cell r="AH405">
            <v>8</v>
          </cell>
          <cell r="AI405" t="str">
            <v>YES</v>
          </cell>
          <cell r="AJ405" t="str">
            <v>MALE</v>
          </cell>
          <cell r="AK405" t="str">
            <v>MANILA, PHILIPPINES</v>
          </cell>
          <cell r="AL405">
            <v>0</v>
          </cell>
          <cell r="AM405" t="str">
            <v>SKILLED</v>
          </cell>
          <cell r="AN405" t="str">
            <v>MARRIED</v>
          </cell>
          <cell r="AO405" t="str">
            <v>NO</v>
          </cell>
          <cell r="AP405" t="str">
            <v>N/A</v>
          </cell>
          <cell r="AQ405">
            <v>0</v>
          </cell>
          <cell r="AR405" t="str">
            <v>1 Month Salary after 1 Year</v>
          </cell>
          <cell r="AS405" t="str">
            <v>FRIDAY</v>
          </cell>
        </row>
        <row r="406">
          <cell r="C406">
            <v>5752</v>
          </cell>
          <cell r="D406">
            <v>100547</v>
          </cell>
          <cell r="E406" t="str">
            <v>RSIJ-1744</v>
          </cell>
          <cell r="F406" t="str">
            <v>ABED</v>
          </cell>
          <cell r="G406" t="str">
            <v>HAMED</v>
          </cell>
          <cell r="H406" t="str">
            <v>ALYOUBI</v>
          </cell>
          <cell r="I406" t="str">
            <v>ABED HAMED ALYOUBI</v>
          </cell>
          <cell r="J406" t="str">
            <v>SECURITY GUARD</v>
          </cell>
          <cell r="K406" t="str">
            <v>SECURITY</v>
          </cell>
          <cell r="L406" t="str">
            <v>IFM &amp; Rental-Security Services</v>
          </cell>
          <cell r="M406" t="str">
            <v>RABIGH - OUTSIDE CAMP</v>
          </cell>
          <cell r="N406" t="str">
            <v>SAUDI</v>
          </cell>
          <cell r="O406">
            <v>42583</v>
          </cell>
          <cell r="P406">
            <v>1096571938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35691</v>
          </cell>
          <cell r="Y406">
            <v>25</v>
          </cell>
          <cell r="Z406" t="str">
            <v>00966 56 458 1136</v>
          </cell>
          <cell r="AA406">
            <v>0</v>
          </cell>
          <cell r="AB406" t="str">
            <v>MUSLIM</v>
          </cell>
          <cell r="AC406" t="str">
            <v>3bed1136@gmail.com</v>
          </cell>
          <cell r="AD406">
            <v>0</v>
          </cell>
          <cell r="AE406" t="str">
            <v>00966 56 458 1136</v>
          </cell>
          <cell r="AF406" t="str">
            <v>YES</v>
          </cell>
          <cell r="AG406">
            <v>12</v>
          </cell>
          <cell r="AH406">
            <v>8</v>
          </cell>
          <cell r="AI406" t="str">
            <v>YES</v>
          </cell>
          <cell r="AJ406" t="str">
            <v>MALE</v>
          </cell>
          <cell r="AK406" t="str">
            <v>DAMMAM, SAUDI ARABIA</v>
          </cell>
          <cell r="AL406">
            <v>0</v>
          </cell>
          <cell r="AM406" t="str">
            <v>SEMISKILLED</v>
          </cell>
          <cell r="AN406" t="str">
            <v>SINGLE</v>
          </cell>
          <cell r="AO406" t="str">
            <v>NO</v>
          </cell>
          <cell r="AP406" t="str">
            <v>N/A</v>
          </cell>
          <cell r="AQ406">
            <v>0</v>
          </cell>
          <cell r="AR406" t="str">
            <v>1 Month Salary after 1 Year</v>
          </cell>
          <cell r="AS406">
            <v>0</v>
          </cell>
        </row>
        <row r="407">
          <cell r="C407">
            <v>5757</v>
          </cell>
          <cell r="D407">
            <v>100548</v>
          </cell>
          <cell r="E407" t="str">
            <v>RSIJ-1745</v>
          </cell>
          <cell r="F407" t="str">
            <v>AHMAD</v>
          </cell>
          <cell r="G407" t="str">
            <v>MUSHKHES</v>
          </cell>
          <cell r="H407" t="str">
            <v>ALBILADI</v>
          </cell>
          <cell r="I407" t="str">
            <v>AHMAD MUSHKHES ALBILADI</v>
          </cell>
          <cell r="J407" t="str">
            <v>SECURITY GUARD</v>
          </cell>
          <cell r="K407" t="str">
            <v>SECURITY</v>
          </cell>
          <cell r="L407" t="str">
            <v>IFM &amp; Rental-Security Services</v>
          </cell>
          <cell r="M407" t="str">
            <v>RABIGH - OUTSIDE CAMP</v>
          </cell>
          <cell r="N407" t="str">
            <v>SAUDI</v>
          </cell>
          <cell r="O407">
            <v>42583</v>
          </cell>
          <cell r="P407">
            <v>1098025776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35787</v>
          </cell>
          <cell r="Y407">
            <v>25</v>
          </cell>
          <cell r="Z407" t="str">
            <v>00966 55 365 2596</v>
          </cell>
          <cell r="AA407">
            <v>0</v>
          </cell>
          <cell r="AB407" t="str">
            <v>MUSLIM</v>
          </cell>
          <cell r="AC407" t="str">
            <v>albeladia0@gmail.com</v>
          </cell>
          <cell r="AD407">
            <v>0</v>
          </cell>
          <cell r="AE407" t="str">
            <v>055 365 2596</v>
          </cell>
          <cell r="AF407" t="str">
            <v>YES</v>
          </cell>
          <cell r="AG407">
            <v>12</v>
          </cell>
          <cell r="AH407">
            <v>8</v>
          </cell>
          <cell r="AI407" t="str">
            <v>YES</v>
          </cell>
          <cell r="AJ407" t="str">
            <v>MALE</v>
          </cell>
          <cell r="AK407" t="str">
            <v>DAMMAM, SAUDI ARABIA</v>
          </cell>
          <cell r="AL407">
            <v>0</v>
          </cell>
          <cell r="AM407" t="str">
            <v>SEMISKILLED</v>
          </cell>
          <cell r="AN407" t="str">
            <v>SINGLE</v>
          </cell>
          <cell r="AO407" t="str">
            <v>NO</v>
          </cell>
          <cell r="AP407" t="str">
            <v>N/A</v>
          </cell>
          <cell r="AQ407">
            <v>0</v>
          </cell>
          <cell r="AR407" t="str">
            <v>1 Month Salary after 1 Year</v>
          </cell>
          <cell r="AS407">
            <v>0</v>
          </cell>
        </row>
        <row r="408">
          <cell r="C408">
            <v>5762</v>
          </cell>
          <cell r="D408">
            <v>100549</v>
          </cell>
          <cell r="E408" t="str">
            <v>RSIJ-1747</v>
          </cell>
          <cell r="F408" t="str">
            <v>FAISAL</v>
          </cell>
          <cell r="G408" t="str">
            <v>KHALAF</v>
          </cell>
          <cell r="H408" t="str">
            <v>ALSULOBI</v>
          </cell>
          <cell r="I408" t="str">
            <v>FAISAL KHALAF AL SULOBI</v>
          </cell>
          <cell r="J408" t="str">
            <v>SECURITY GUARD</v>
          </cell>
          <cell r="K408" t="str">
            <v>SECURITY</v>
          </cell>
          <cell r="L408" t="str">
            <v>IFM &amp; Rental-Security Services</v>
          </cell>
          <cell r="M408" t="str">
            <v>TURAIF - PROFESSIONAL CAMP</v>
          </cell>
          <cell r="N408" t="str">
            <v>SAUDI</v>
          </cell>
          <cell r="O408">
            <v>42583</v>
          </cell>
          <cell r="P408">
            <v>1064006065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31858</v>
          </cell>
          <cell r="Y408">
            <v>35</v>
          </cell>
          <cell r="Z408" t="str">
            <v>00966 55 937 8147</v>
          </cell>
          <cell r="AA408">
            <v>0</v>
          </cell>
          <cell r="AB408" t="str">
            <v>MUSLIM</v>
          </cell>
          <cell r="AC408" t="str">
            <v>coodreed@icloud.com</v>
          </cell>
          <cell r="AD408">
            <v>0</v>
          </cell>
          <cell r="AE408">
            <v>0</v>
          </cell>
          <cell r="AF408" t="str">
            <v>YES</v>
          </cell>
          <cell r="AG408">
            <v>12</v>
          </cell>
          <cell r="AH408">
            <v>8</v>
          </cell>
          <cell r="AI408" t="str">
            <v>YES</v>
          </cell>
          <cell r="AJ408" t="str">
            <v>MALE</v>
          </cell>
          <cell r="AK408" t="str">
            <v>DAMMAM, SAUDI ARABIA</v>
          </cell>
          <cell r="AL408">
            <v>0</v>
          </cell>
          <cell r="AM408" t="str">
            <v>SEMISKILLED</v>
          </cell>
          <cell r="AN408" t="str">
            <v>MARRIED</v>
          </cell>
          <cell r="AO408" t="str">
            <v>NO</v>
          </cell>
          <cell r="AP408" t="str">
            <v>N/A</v>
          </cell>
          <cell r="AQ408">
            <v>0</v>
          </cell>
          <cell r="AR408" t="str">
            <v>1 Month Salary after 1 Year</v>
          </cell>
          <cell r="AS408">
            <v>0</v>
          </cell>
        </row>
        <row r="409">
          <cell r="C409">
            <v>5763</v>
          </cell>
          <cell r="D409">
            <v>100550</v>
          </cell>
          <cell r="E409" t="str">
            <v>RSIJ-1748</v>
          </cell>
          <cell r="F409" t="str">
            <v>ABDULRAHMAN</v>
          </cell>
          <cell r="G409" t="str">
            <v>ASHEQ</v>
          </cell>
          <cell r="H409" t="str">
            <v>ALSHARARI</v>
          </cell>
          <cell r="I409" t="str">
            <v>ABDULRAHMAN ASHEQ ALSHARARI</v>
          </cell>
          <cell r="J409" t="str">
            <v>SECURITY GUARD</v>
          </cell>
          <cell r="K409" t="str">
            <v>SECURITY</v>
          </cell>
          <cell r="L409" t="str">
            <v>IFM &amp; Rental-Security Services</v>
          </cell>
          <cell r="M409" t="str">
            <v>TURAIF - PROFESSIONAL CAMP 3</v>
          </cell>
          <cell r="N409" t="str">
            <v>SAUDI</v>
          </cell>
          <cell r="O409">
            <v>42583</v>
          </cell>
          <cell r="P409">
            <v>1083097913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34585</v>
          </cell>
          <cell r="Y409">
            <v>28</v>
          </cell>
          <cell r="Z409" t="str">
            <v>00966 53 160 3435</v>
          </cell>
          <cell r="AA409">
            <v>0</v>
          </cell>
          <cell r="AB409" t="str">
            <v>MUSLIM</v>
          </cell>
          <cell r="AC409" t="str">
            <v>HDX509@gmail.com</v>
          </cell>
          <cell r="AD409">
            <v>0</v>
          </cell>
          <cell r="AE409">
            <v>0</v>
          </cell>
          <cell r="AF409" t="str">
            <v>YES</v>
          </cell>
          <cell r="AG409">
            <v>12</v>
          </cell>
          <cell r="AH409">
            <v>8</v>
          </cell>
          <cell r="AI409" t="str">
            <v>YES</v>
          </cell>
          <cell r="AJ409" t="str">
            <v>MALE</v>
          </cell>
          <cell r="AK409" t="str">
            <v>DAMMAM, SAUDI ARABIA</v>
          </cell>
          <cell r="AL409">
            <v>0</v>
          </cell>
          <cell r="AM409" t="str">
            <v>SEMISKILLED</v>
          </cell>
          <cell r="AN409" t="str">
            <v>MARRIED</v>
          </cell>
          <cell r="AO409" t="str">
            <v>NO</v>
          </cell>
          <cell r="AP409" t="str">
            <v>N/A</v>
          </cell>
          <cell r="AQ409">
            <v>0</v>
          </cell>
          <cell r="AR409" t="str">
            <v>1 Month Salary after 1 Year</v>
          </cell>
          <cell r="AS409">
            <v>0</v>
          </cell>
        </row>
        <row r="410">
          <cell r="C410">
            <v>5771</v>
          </cell>
          <cell r="D410">
            <v>100551</v>
          </cell>
          <cell r="E410" t="str">
            <v>RSIJ-1750</v>
          </cell>
          <cell r="F410" t="str">
            <v>PURAB SINGH</v>
          </cell>
          <cell r="G410">
            <v>0</v>
          </cell>
          <cell r="H410" t="str">
            <v xml:space="preserve"> </v>
          </cell>
          <cell r="I410" t="str">
            <v>PURAB SINGH</v>
          </cell>
          <cell r="J410" t="str">
            <v>CHAPATHI MAKER</v>
          </cell>
          <cell r="K410" t="str">
            <v>CAMP OPERATIONS.</v>
          </cell>
          <cell r="L410" t="str">
            <v>IFM &amp; Rental - Projects &amp; Camps Operations</v>
          </cell>
          <cell r="M410" t="str">
            <v>TURAIF - PROFESSIONAL CAMP 3</v>
          </cell>
          <cell r="N410" t="str">
            <v>INDIAN</v>
          </cell>
          <cell r="O410">
            <v>42594</v>
          </cell>
          <cell r="P410">
            <v>2419298969</v>
          </cell>
          <cell r="Q410">
            <v>44080</v>
          </cell>
          <cell r="R410">
            <v>44810</v>
          </cell>
          <cell r="S410" t="str">
            <v>JUBAIL</v>
          </cell>
          <cell r="T410" t="str">
            <v>N3921759</v>
          </cell>
          <cell r="U410">
            <v>42334</v>
          </cell>
          <cell r="V410">
            <v>45986</v>
          </cell>
          <cell r="W410" t="str">
            <v>DEHRADUN</v>
          </cell>
          <cell r="X410">
            <v>29805</v>
          </cell>
          <cell r="Y410">
            <v>41</v>
          </cell>
          <cell r="Z410" t="str">
            <v>00966 57 039 6717</v>
          </cell>
          <cell r="AA410" t="str">
            <v>O+</v>
          </cell>
          <cell r="AB410" t="str">
            <v>NON MUSLIM</v>
          </cell>
          <cell r="AC410" t="str">
            <v>purab.singh654321@gmail.com</v>
          </cell>
          <cell r="AD410">
            <v>0</v>
          </cell>
          <cell r="AE410" t="str">
            <v>0091 906 840 6484</v>
          </cell>
          <cell r="AF410" t="str">
            <v>YES</v>
          </cell>
          <cell r="AG410">
            <v>12</v>
          </cell>
          <cell r="AH410">
            <v>8</v>
          </cell>
          <cell r="AI410" t="str">
            <v>YES</v>
          </cell>
          <cell r="AJ410" t="str">
            <v>MALE</v>
          </cell>
          <cell r="AK410" t="str">
            <v>BOMBAY, INDIA</v>
          </cell>
          <cell r="AL410">
            <v>0</v>
          </cell>
          <cell r="AM410" t="str">
            <v>SKILLED</v>
          </cell>
          <cell r="AN410" t="str">
            <v>MARRIED</v>
          </cell>
          <cell r="AO410" t="str">
            <v>NO</v>
          </cell>
          <cell r="AP410" t="str">
            <v>N/A</v>
          </cell>
          <cell r="AQ410">
            <v>0</v>
          </cell>
          <cell r="AR410" t="str">
            <v>1 Month Salary after 1 Year</v>
          </cell>
          <cell r="AS410" t="str">
            <v>FRIDAY</v>
          </cell>
        </row>
        <row r="411">
          <cell r="C411">
            <v>5774</v>
          </cell>
          <cell r="D411">
            <v>100552</v>
          </cell>
          <cell r="E411" t="str">
            <v>RSIJ-1751</v>
          </cell>
          <cell r="F411" t="str">
            <v>ABDULMAJEED</v>
          </cell>
          <cell r="G411" t="str">
            <v>DEIFALLAH</v>
          </cell>
          <cell r="H411" t="str">
            <v>ALSHARARI</v>
          </cell>
          <cell r="I411" t="str">
            <v>ABDULMAJEED DEIFALLAH ALSHARARI</v>
          </cell>
          <cell r="J411" t="str">
            <v>SECURITY GUARD</v>
          </cell>
          <cell r="K411" t="str">
            <v>SECURITY</v>
          </cell>
          <cell r="L411" t="str">
            <v>IFM &amp; Rental-Security Services</v>
          </cell>
          <cell r="M411" t="str">
            <v>TURAIF - PROFESSIONAL CAMP 3</v>
          </cell>
          <cell r="N411" t="str">
            <v>SAUDI</v>
          </cell>
          <cell r="O411">
            <v>42598</v>
          </cell>
          <cell r="P411">
            <v>1089983942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35110</v>
          </cell>
          <cell r="Y411">
            <v>26</v>
          </cell>
          <cell r="Z411" t="str">
            <v>00966 53 030 8426</v>
          </cell>
          <cell r="AA411">
            <v>0</v>
          </cell>
          <cell r="AB411" t="str">
            <v>MUSLIM</v>
          </cell>
          <cell r="AC411" t="str">
            <v>abdulmajedalshrari@gmail.com</v>
          </cell>
          <cell r="AD411">
            <v>0</v>
          </cell>
          <cell r="AE411">
            <v>0</v>
          </cell>
          <cell r="AF411" t="str">
            <v>YES</v>
          </cell>
          <cell r="AG411">
            <v>12</v>
          </cell>
          <cell r="AH411">
            <v>8</v>
          </cell>
          <cell r="AI411" t="str">
            <v>YES</v>
          </cell>
          <cell r="AJ411" t="str">
            <v>MALE</v>
          </cell>
          <cell r="AK411" t="str">
            <v>DAMMAM, SAUDI ARABIA</v>
          </cell>
          <cell r="AL411">
            <v>0</v>
          </cell>
          <cell r="AM411" t="str">
            <v>SEMISKILLED</v>
          </cell>
          <cell r="AN411" t="str">
            <v>SINGLE</v>
          </cell>
          <cell r="AO411" t="str">
            <v>NO</v>
          </cell>
          <cell r="AP411" t="str">
            <v>N/A</v>
          </cell>
          <cell r="AQ411">
            <v>0</v>
          </cell>
          <cell r="AR411" t="str">
            <v>1 Month Salary after 1 Year</v>
          </cell>
          <cell r="AS411">
            <v>0</v>
          </cell>
        </row>
        <row r="412">
          <cell r="C412">
            <v>5780</v>
          </cell>
          <cell r="D412">
            <v>100553</v>
          </cell>
          <cell r="E412" t="str">
            <v>RSIJ-1754</v>
          </cell>
          <cell r="F412" t="str">
            <v>JOHN</v>
          </cell>
          <cell r="G412" t="str">
            <v>MENDOZA</v>
          </cell>
          <cell r="H412" t="str">
            <v>ARELLANO</v>
          </cell>
          <cell r="I412" t="str">
            <v>JOHN MENDOZA ARELLANO</v>
          </cell>
          <cell r="J412" t="str">
            <v>LEADMAN</v>
          </cell>
          <cell r="K412" t="str">
            <v>PRODUCTION</v>
          </cell>
          <cell r="L412" t="str">
            <v>C&amp;M - Plants &amp; Manufacturing</v>
          </cell>
          <cell r="M412" t="str">
            <v>JUBAIL - FACTORY</v>
          </cell>
          <cell r="N412" t="str">
            <v>FILIPINO</v>
          </cell>
          <cell r="O412">
            <v>42612</v>
          </cell>
          <cell r="P412">
            <v>2101557888</v>
          </cell>
          <cell r="Q412">
            <v>44425</v>
          </cell>
          <cell r="R412">
            <v>44820</v>
          </cell>
          <cell r="S412" t="str">
            <v>JUBAIL</v>
          </cell>
          <cell r="T412" t="str">
            <v>P6894838A</v>
          </cell>
          <cell r="U412">
            <v>43214</v>
          </cell>
          <cell r="V412">
            <v>46866</v>
          </cell>
          <cell r="W412" t="str">
            <v>DFA PAMPANGA</v>
          </cell>
          <cell r="X412">
            <v>23897</v>
          </cell>
          <cell r="Y412">
            <v>57</v>
          </cell>
          <cell r="Z412" t="str">
            <v>00966 55 353 0615</v>
          </cell>
          <cell r="AA412" t="str">
            <v>A+</v>
          </cell>
          <cell r="AB412" t="str">
            <v>NON MUSLIM</v>
          </cell>
          <cell r="AC412" t="str">
            <v>JohnArellano357@gmail.com</v>
          </cell>
          <cell r="AD412">
            <v>0</v>
          </cell>
          <cell r="AE412" t="str">
            <v>0063 997 247 8358</v>
          </cell>
          <cell r="AF412" t="str">
            <v>YES</v>
          </cell>
          <cell r="AG412">
            <v>12</v>
          </cell>
          <cell r="AH412">
            <v>8</v>
          </cell>
          <cell r="AI412" t="str">
            <v>YES</v>
          </cell>
          <cell r="AJ412" t="str">
            <v>MALE</v>
          </cell>
          <cell r="AK412" t="str">
            <v>MANILA, PHILIPPINES</v>
          </cell>
          <cell r="AL412">
            <v>0</v>
          </cell>
          <cell r="AM412" t="str">
            <v>SUPERVISOR</v>
          </cell>
          <cell r="AN412" t="str">
            <v>MARRIED</v>
          </cell>
          <cell r="AO412" t="str">
            <v>NO</v>
          </cell>
          <cell r="AP412" t="str">
            <v>N/A</v>
          </cell>
          <cell r="AQ412">
            <v>0</v>
          </cell>
          <cell r="AR412" t="str">
            <v>1 Month Salary after 1 Year</v>
          </cell>
          <cell r="AS412" t="str">
            <v>FRIDAY</v>
          </cell>
        </row>
        <row r="413">
          <cell r="C413">
            <v>5789</v>
          </cell>
          <cell r="D413">
            <v>100554</v>
          </cell>
          <cell r="E413" t="str">
            <v>RSIJ-1757</v>
          </cell>
          <cell r="F413" t="str">
            <v>AJITH</v>
          </cell>
          <cell r="G413">
            <v>0</v>
          </cell>
          <cell r="H413" t="str">
            <v>PARANAWITHANAGAMAGE DON</v>
          </cell>
          <cell r="I413" t="str">
            <v>AJITH PARANAWITHANAGAMAGE DON</v>
          </cell>
          <cell r="J413" t="str">
            <v>GENERAL LABOR</v>
          </cell>
          <cell r="K413" t="str">
            <v>CAMP OPERATIONS.</v>
          </cell>
          <cell r="L413" t="str">
            <v>IFM &amp; Rental - Projects &amp; Camps Operations</v>
          </cell>
          <cell r="M413" t="str">
            <v>RABIGH - OUTSIDE CAMP</v>
          </cell>
          <cell r="N413" t="str">
            <v>SRI LANKAN</v>
          </cell>
          <cell r="O413">
            <v>42638</v>
          </cell>
          <cell r="P413">
            <v>2379592237</v>
          </cell>
          <cell r="Q413">
            <v>43850</v>
          </cell>
          <cell r="R413">
            <v>44926</v>
          </cell>
          <cell r="S413" t="str">
            <v>JUBAIL</v>
          </cell>
          <cell r="T413" t="str">
            <v>N7919973</v>
          </cell>
          <cell r="U413">
            <v>43336</v>
          </cell>
          <cell r="V413">
            <v>46989</v>
          </cell>
          <cell r="W413" t="str">
            <v>COLOMBO</v>
          </cell>
          <cell r="X413">
            <v>25224</v>
          </cell>
          <cell r="Y413">
            <v>53</v>
          </cell>
          <cell r="Z413" t="str">
            <v>00966 50 843 1378</v>
          </cell>
          <cell r="AA413" t="str">
            <v>AB+</v>
          </cell>
          <cell r="AB413" t="str">
            <v>NON MUSLIM</v>
          </cell>
          <cell r="AC413" t="str">
            <v>ajithdon789@gmail.com</v>
          </cell>
          <cell r="AD413">
            <v>0</v>
          </cell>
          <cell r="AE413" t="str">
            <v>001194763430792</v>
          </cell>
          <cell r="AF413" t="str">
            <v>YES</v>
          </cell>
          <cell r="AG413">
            <v>12</v>
          </cell>
          <cell r="AH413">
            <v>8</v>
          </cell>
          <cell r="AI413" t="str">
            <v>YES</v>
          </cell>
          <cell r="AJ413" t="str">
            <v>MALE</v>
          </cell>
          <cell r="AK413" t="str">
            <v>COLOMBO, SRI LANKA</v>
          </cell>
          <cell r="AL413">
            <v>0</v>
          </cell>
          <cell r="AM413" t="str">
            <v>LABOR</v>
          </cell>
          <cell r="AN413" t="str">
            <v>MARRIED</v>
          </cell>
          <cell r="AO413" t="str">
            <v>NO</v>
          </cell>
          <cell r="AP413" t="str">
            <v>N/A</v>
          </cell>
          <cell r="AQ413">
            <v>0</v>
          </cell>
          <cell r="AR413" t="str">
            <v>1 Month Salary after 1 Year</v>
          </cell>
          <cell r="AS413" t="str">
            <v>FRIDAY</v>
          </cell>
        </row>
        <row r="414">
          <cell r="C414">
            <v>5790</v>
          </cell>
          <cell r="D414">
            <v>100555</v>
          </cell>
          <cell r="E414" t="str">
            <v>RSIJ-1758</v>
          </cell>
          <cell r="F414" t="str">
            <v>ABDUL JAVEED</v>
          </cell>
          <cell r="G414">
            <v>0</v>
          </cell>
          <cell r="H414" t="str">
            <v xml:space="preserve"> </v>
          </cell>
          <cell r="I414" t="str">
            <v>ABDUL JAVEED</v>
          </cell>
          <cell r="J414" t="str">
            <v>GENERAL TECHNICIAN</v>
          </cell>
          <cell r="K414" t="str">
            <v>CAMP OPERATIONS.</v>
          </cell>
          <cell r="L414" t="str">
            <v>IFM &amp; Rental - Projects &amp; Camps Operations</v>
          </cell>
          <cell r="M414" t="str">
            <v>RAK - RSH HIGHWAY CAMP</v>
          </cell>
          <cell r="N414" t="str">
            <v>INDIAN</v>
          </cell>
          <cell r="O414">
            <v>42638</v>
          </cell>
          <cell r="P414">
            <v>2378065425</v>
          </cell>
          <cell r="Q414">
            <v>44425</v>
          </cell>
          <cell r="R414">
            <v>44818</v>
          </cell>
          <cell r="S414" t="str">
            <v>JUBAIL</v>
          </cell>
          <cell r="T414" t="str">
            <v>K9186065</v>
          </cell>
          <cell r="U414">
            <v>41368</v>
          </cell>
          <cell r="V414">
            <v>45019</v>
          </cell>
          <cell r="W414" t="str">
            <v>HYPERABAD</v>
          </cell>
          <cell r="X414">
            <v>32695</v>
          </cell>
          <cell r="Y414">
            <v>33</v>
          </cell>
          <cell r="Z414" t="str">
            <v>00966 56 938 9043</v>
          </cell>
          <cell r="AA414" t="str">
            <v>AB+</v>
          </cell>
          <cell r="AB414" t="str">
            <v>MUSLIM</v>
          </cell>
          <cell r="AC414" t="str">
            <v>saboor12javid@gmail.com</v>
          </cell>
          <cell r="AD414">
            <v>0</v>
          </cell>
          <cell r="AE414" t="str">
            <v>0091 995 110 1690</v>
          </cell>
          <cell r="AF414" t="str">
            <v>YES</v>
          </cell>
          <cell r="AG414">
            <v>12</v>
          </cell>
          <cell r="AH414">
            <v>8</v>
          </cell>
          <cell r="AI414" t="str">
            <v>YES</v>
          </cell>
          <cell r="AJ414" t="str">
            <v>MALE</v>
          </cell>
          <cell r="AK414" t="str">
            <v>BOMBAY, INDIA</v>
          </cell>
          <cell r="AL414">
            <v>0</v>
          </cell>
          <cell r="AM414" t="str">
            <v>SKILLED</v>
          </cell>
          <cell r="AN414" t="str">
            <v>SINGLE</v>
          </cell>
          <cell r="AO414" t="str">
            <v>NO</v>
          </cell>
          <cell r="AP414" t="str">
            <v>N/A</v>
          </cell>
          <cell r="AQ414">
            <v>0</v>
          </cell>
          <cell r="AR414" t="str">
            <v>1 Month Salary after 1 Year</v>
          </cell>
          <cell r="AS414" t="str">
            <v>FRIDAY</v>
          </cell>
        </row>
        <row r="415">
          <cell r="C415">
            <v>5791</v>
          </cell>
          <cell r="D415">
            <v>100556</v>
          </cell>
          <cell r="E415" t="str">
            <v>RSIJ-1759</v>
          </cell>
          <cell r="F415" t="str">
            <v>SUBRAMANIAN</v>
          </cell>
          <cell r="G415">
            <v>0</v>
          </cell>
          <cell r="H415" t="str">
            <v>RAJAMANICKAM</v>
          </cell>
          <cell r="I415" t="str">
            <v>SUBRAMANIAN RAJAMANICKAM</v>
          </cell>
          <cell r="J415" t="str">
            <v>HOUSEKEEPING</v>
          </cell>
          <cell r="K415" t="str">
            <v>CAMP OPERATIONS.</v>
          </cell>
          <cell r="L415" t="str">
            <v>IFM &amp; Rental - Projects &amp; Camps Operations</v>
          </cell>
          <cell r="M415" t="str">
            <v>UMLUJ-TRSDC</v>
          </cell>
          <cell r="N415" t="str">
            <v>INDIAN</v>
          </cell>
          <cell r="O415">
            <v>42638</v>
          </cell>
          <cell r="P415">
            <v>2068563143</v>
          </cell>
          <cell r="Q415">
            <v>44479</v>
          </cell>
          <cell r="R415">
            <v>44870</v>
          </cell>
          <cell r="S415" t="str">
            <v>JUBAIL</v>
          </cell>
          <cell r="T415" t="str">
            <v>S7705797</v>
          </cell>
          <cell r="U415">
            <v>43276</v>
          </cell>
          <cell r="V415">
            <v>46928</v>
          </cell>
          <cell r="W415" t="str">
            <v>RIYADH</v>
          </cell>
          <cell r="X415">
            <v>23908</v>
          </cell>
          <cell r="Y415">
            <v>57</v>
          </cell>
          <cell r="Z415" t="str">
            <v>00966 50 826 4681</v>
          </cell>
          <cell r="AA415" t="str">
            <v>O+</v>
          </cell>
          <cell r="AB415" t="str">
            <v>NON MUSLIM</v>
          </cell>
          <cell r="AC415" t="str">
            <v>manisura2018@gmail.com</v>
          </cell>
          <cell r="AD415">
            <v>0</v>
          </cell>
          <cell r="AE415" t="str">
            <v>0091 763 934 2426</v>
          </cell>
          <cell r="AF415" t="str">
            <v>YES</v>
          </cell>
          <cell r="AG415">
            <v>12</v>
          </cell>
          <cell r="AH415">
            <v>8</v>
          </cell>
          <cell r="AI415" t="str">
            <v>YES</v>
          </cell>
          <cell r="AJ415" t="str">
            <v>MALE</v>
          </cell>
          <cell r="AK415" t="str">
            <v>BOMBAY, INDIA</v>
          </cell>
          <cell r="AL415">
            <v>0</v>
          </cell>
          <cell r="AM415" t="str">
            <v>LABOR</v>
          </cell>
          <cell r="AN415" t="str">
            <v>MARRIED</v>
          </cell>
          <cell r="AO415" t="str">
            <v>NO</v>
          </cell>
          <cell r="AP415" t="str">
            <v>N/A</v>
          </cell>
          <cell r="AQ415">
            <v>0</v>
          </cell>
          <cell r="AR415" t="str">
            <v>1 Month Salary after 1 Year</v>
          </cell>
          <cell r="AS415" t="str">
            <v>FRIDAY</v>
          </cell>
        </row>
        <row r="416">
          <cell r="C416">
            <v>5792</v>
          </cell>
          <cell r="D416">
            <v>100557</v>
          </cell>
          <cell r="E416" t="str">
            <v>RSIJ-1760</v>
          </cell>
          <cell r="F416" t="str">
            <v>MOHAMADU NAWAS</v>
          </cell>
          <cell r="G416">
            <v>0</v>
          </cell>
          <cell r="H416" t="str">
            <v>MOHAMMADU SALY</v>
          </cell>
          <cell r="I416" t="str">
            <v>MOHAMADU NAWAS MOHAMMADU SALY</v>
          </cell>
          <cell r="J416" t="str">
            <v>HOUSEKEEPING</v>
          </cell>
          <cell r="K416" t="str">
            <v>CAMP OPERATIONS.</v>
          </cell>
          <cell r="L416" t="str">
            <v>IFM &amp; Rental - Projects &amp; Camps Operations</v>
          </cell>
          <cell r="M416" t="str">
            <v>UMLUJ-TRSDC</v>
          </cell>
          <cell r="N416" t="str">
            <v>SRI LANKAN</v>
          </cell>
          <cell r="O416">
            <v>42638</v>
          </cell>
          <cell r="P416">
            <v>2281643193</v>
          </cell>
          <cell r="Q416">
            <v>44088</v>
          </cell>
          <cell r="R416">
            <v>44838</v>
          </cell>
          <cell r="S416" t="str">
            <v>JUBAIL</v>
          </cell>
          <cell r="T416" t="str">
            <v>N7990178</v>
          </cell>
          <cell r="U416">
            <v>43465</v>
          </cell>
          <cell r="V416">
            <v>47118</v>
          </cell>
          <cell r="W416" t="str">
            <v>COLOMBO</v>
          </cell>
          <cell r="X416">
            <v>24957</v>
          </cell>
          <cell r="Y416">
            <v>54</v>
          </cell>
          <cell r="Z416" t="str">
            <v>00966 55 549 6124</v>
          </cell>
          <cell r="AA416" t="str">
            <v>O+</v>
          </cell>
          <cell r="AB416" t="str">
            <v>MUSLIM</v>
          </cell>
          <cell r="AC416" t="str">
            <v>nmohammadu1@gmail.com</v>
          </cell>
          <cell r="AD416">
            <v>0</v>
          </cell>
          <cell r="AE416" t="str">
            <v>0094 7700 548 04</v>
          </cell>
          <cell r="AF416" t="str">
            <v>YES</v>
          </cell>
          <cell r="AG416">
            <v>12</v>
          </cell>
          <cell r="AH416">
            <v>8</v>
          </cell>
          <cell r="AI416" t="str">
            <v>YES</v>
          </cell>
          <cell r="AJ416" t="str">
            <v>MALE</v>
          </cell>
          <cell r="AK416" t="str">
            <v>COLOMBO, SRI LANKA</v>
          </cell>
          <cell r="AL416">
            <v>0</v>
          </cell>
          <cell r="AM416" t="str">
            <v>LABOR</v>
          </cell>
          <cell r="AN416" t="str">
            <v>MARRIED</v>
          </cell>
          <cell r="AO416" t="str">
            <v>NO</v>
          </cell>
          <cell r="AP416" t="str">
            <v>N/A</v>
          </cell>
          <cell r="AQ416">
            <v>0</v>
          </cell>
          <cell r="AR416" t="str">
            <v>1 Month Salary after 1 Year</v>
          </cell>
          <cell r="AS416" t="str">
            <v>FRIDAY</v>
          </cell>
        </row>
        <row r="417">
          <cell r="C417">
            <v>5793</v>
          </cell>
          <cell r="D417">
            <v>100558</v>
          </cell>
          <cell r="E417" t="str">
            <v>RSIJ-1761</v>
          </cell>
          <cell r="F417" t="str">
            <v>MISKEEN SYED ABDUL KADAR</v>
          </cell>
          <cell r="G417">
            <v>0</v>
          </cell>
          <cell r="H417" t="str">
            <v xml:space="preserve"> </v>
          </cell>
          <cell r="I417" t="str">
            <v>MISKEEN SYED ABDUL KADAR</v>
          </cell>
          <cell r="J417" t="str">
            <v>HOUSEKEEPING SUPERVISOR</v>
          </cell>
          <cell r="K417" t="str">
            <v>CAMP OPERATIONS.</v>
          </cell>
          <cell r="L417" t="str">
            <v>IFM &amp; Rental - Projects &amp; Camps Operations</v>
          </cell>
          <cell r="M417" t="str">
            <v>UMLUJ-TRSDC</v>
          </cell>
          <cell r="N417" t="str">
            <v>INDIAN</v>
          </cell>
          <cell r="O417">
            <v>42638</v>
          </cell>
          <cell r="P417">
            <v>2282248943</v>
          </cell>
          <cell r="Q417">
            <v>44425</v>
          </cell>
          <cell r="R417">
            <v>44805</v>
          </cell>
          <cell r="S417" t="str">
            <v>JUBAIL</v>
          </cell>
          <cell r="T417" t="str">
            <v>J6452467</v>
          </cell>
          <cell r="U417">
            <v>40961</v>
          </cell>
          <cell r="V417">
            <v>44613</v>
          </cell>
          <cell r="W417" t="str">
            <v>JEDDAH</v>
          </cell>
          <cell r="X417">
            <v>26430</v>
          </cell>
          <cell r="Y417">
            <v>50</v>
          </cell>
          <cell r="Z417" t="str">
            <v>00966 50 872 4415</v>
          </cell>
          <cell r="AA417" t="str">
            <v>O+</v>
          </cell>
          <cell r="AB417" t="str">
            <v>MUSLIM</v>
          </cell>
          <cell r="AC417" t="str">
            <v>msakadar@gmail.com</v>
          </cell>
          <cell r="AD417">
            <v>0</v>
          </cell>
          <cell r="AE417" t="str">
            <v>0091 994 437 3372</v>
          </cell>
          <cell r="AF417" t="str">
            <v>YES</v>
          </cell>
          <cell r="AG417">
            <v>12</v>
          </cell>
          <cell r="AH417">
            <v>8</v>
          </cell>
          <cell r="AI417" t="str">
            <v>YES</v>
          </cell>
          <cell r="AJ417" t="str">
            <v>MALE</v>
          </cell>
          <cell r="AK417" t="str">
            <v>BOMBAY, INDIA</v>
          </cell>
          <cell r="AL417">
            <v>0</v>
          </cell>
          <cell r="AM417" t="str">
            <v>SUPERVISOR</v>
          </cell>
          <cell r="AN417" t="str">
            <v>MARRIED</v>
          </cell>
          <cell r="AO417" t="str">
            <v>NO</v>
          </cell>
          <cell r="AP417" t="str">
            <v>N/A</v>
          </cell>
          <cell r="AQ417">
            <v>0</v>
          </cell>
          <cell r="AR417" t="str">
            <v>1 Month Salary after 1 Year</v>
          </cell>
          <cell r="AS417" t="str">
            <v>FRIDAY</v>
          </cell>
        </row>
        <row r="418">
          <cell r="C418">
            <v>5795</v>
          </cell>
          <cell r="D418">
            <v>100559</v>
          </cell>
          <cell r="E418" t="str">
            <v>RSIJ-1763</v>
          </cell>
          <cell r="F418" t="str">
            <v>NOORDEEN KUTHBUDEEN</v>
          </cell>
          <cell r="G418">
            <v>0</v>
          </cell>
          <cell r="H418" t="str">
            <v xml:space="preserve"> </v>
          </cell>
          <cell r="I418" t="str">
            <v>NOORDEEN KUTHBUDEEN</v>
          </cell>
          <cell r="J418" t="str">
            <v>ROOM BOY</v>
          </cell>
          <cell r="K418" t="str">
            <v>CAMP OPERATIONS.</v>
          </cell>
          <cell r="L418" t="str">
            <v>IFM &amp; Rental - Projects &amp; Camps Operations</v>
          </cell>
          <cell r="M418" t="str">
            <v>HARADH - XTD-4</v>
          </cell>
          <cell r="N418" t="str">
            <v>INDIAN</v>
          </cell>
          <cell r="O418">
            <v>42638</v>
          </cell>
          <cell r="P418">
            <v>2236223273</v>
          </cell>
          <cell r="Q418">
            <v>44479</v>
          </cell>
          <cell r="R418">
            <v>44873</v>
          </cell>
          <cell r="S418" t="str">
            <v>JUBAIL</v>
          </cell>
          <cell r="T418" t="str">
            <v>N0291320</v>
          </cell>
          <cell r="U418">
            <v>42318</v>
          </cell>
          <cell r="V418">
            <v>45970</v>
          </cell>
          <cell r="W418" t="str">
            <v>JEDDAH</v>
          </cell>
          <cell r="X418">
            <v>23109</v>
          </cell>
          <cell r="Y418">
            <v>59</v>
          </cell>
          <cell r="Z418" t="str">
            <v>00966 55 474 8316</v>
          </cell>
          <cell r="AA418" t="str">
            <v>O+</v>
          </cell>
          <cell r="AB418" t="str">
            <v>MUSLIM</v>
          </cell>
          <cell r="AC418" t="str">
            <v>kuthub1967@gmail.com</v>
          </cell>
          <cell r="AD418">
            <v>0</v>
          </cell>
          <cell r="AE418" t="str">
            <v>0091 843 841 2247</v>
          </cell>
          <cell r="AF418" t="str">
            <v>YES</v>
          </cell>
          <cell r="AG418">
            <v>12</v>
          </cell>
          <cell r="AH418">
            <v>8</v>
          </cell>
          <cell r="AI418" t="str">
            <v>YES</v>
          </cell>
          <cell r="AJ418" t="str">
            <v>MALE</v>
          </cell>
          <cell r="AK418" t="str">
            <v>BOMBAY, INDIA</v>
          </cell>
          <cell r="AL418">
            <v>0</v>
          </cell>
          <cell r="AM418" t="str">
            <v>LABOR</v>
          </cell>
          <cell r="AN418" t="str">
            <v>MARRIED</v>
          </cell>
          <cell r="AO418" t="str">
            <v>NO</v>
          </cell>
          <cell r="AP418" t="str">
            <v>N/A</v>
          </cell>
          <cell r="AQ418">
            <v>0</v>
          </cell>
          <cell r="AR418" t="str">
            <v>1 Month Salary after 1 Year</v>
          </cell>
          <cell r="AS418" t="str">
            <v>FRIDAY</v>
          </cell>
        </row>
        <row r="419">
          <cell r="C419">
            <v>5805</v>
          </cell>
          <cell r="D419">
            <v>100561</v>
          </cell>
          <cell r="E419" t="str">
            <v>RSIJ-1768</v>
          </cell>
          <cell r="F419" t="str">
            <v>MOHAMED SAWAHIR</v>
          </cell>
          <cell r="G419">
            <v>0</v>
          </cell>
          <cell r="H419" t="str">
            <v>MOHAMED ANSAR</v>
          </cell>
          <cell r="I419" t="str">
            <v>MOHAMED SAWAHIR MOHAMED ANSAR</v>
          </cell>
          <cell r="J419" t="str">
            <v>ADMIN COORDINATOR</v>
          </cell>
          <cell r="K419" t="str">
            <v>CAMP OPERATIONS.</v>
          </cell>
          <cell r="L419" t="str">
            <v>IFM &amp; Rental - Projects &amp; Camps Operations</v>
          </cell>
          <cell r="M419" t="str">
            <v>RABIGH - OUTSIDE CAMP</v>
          </cell>
          <cell r="N419" t="str">
            <v>SRI LANKAN</v>
          </cell>
          <cell r="O419">
            <v>42661</v>
          </cell>
          <cell r="P419">
            <v>2276912769</v>
          </cell>
          <cell r="Q419">
            <v>44053</v>
          </cell>
          <cell r="R419">
            <v>44793</v>
          </cell>
          <cell r="S419" t="str">
            <v>JUBAIL</v>
          </cell>
          <cell r="T419" t="str">
            <v>N6179250</v>
          </cell>
          <cell r="U419">
            <v>42457</v>
          </cell>
          <cell r="V419">
            <v>46109</v>
          </cell>
          <cell r="W419" t="str">
            <v>COLOMBO</v>
          </cell>
          <cell r="X419">
            <v>24687</v>
          </cell>
          <cell r="Y419">
            <v>55</v>
          </cell>
          <cell r="Z419" t="str">
            <v>00966 50 464 0951</v>
          </cell>
          <cell r="AA419" t="str">
            <v>A+</v>
          </cell>
          <cell r="AB419" t="str">
            <v>MUSLIM</v>
          </cell>
          <cell r="AC419" t="str">
            <v>mohammadihab0@gmail.com</v>
          </cell>
          <cell r="AD419" t="str">
            <v>mohamed.sawahir@redseaintl.com</v>
          </cell>
          <cell r="AE419" t="str">
            <v>0094 9122 343 34</v>
          </cell>
          <cell r="AF419" t="str">
            <v>YES</v>
          </cell>
          <cell r="AG419">
            <v>12</v>
          </cell>
          <cell r="AH419">
            <v>8</v>
          </cell>
          <cell r="AI419" t="str">
            <v>YES</v>
          </cell>
          <cell r="AJ419" t="str">
            <v>MALE</v>
          </cell>
          <cell r="AK419" t="str">
            <v>COLOMBO, SRI LANKA</v>
          </cell>
          <cell r="AL419">
            <v>0</v>
          </cell>
          <cell r="AM419" t="str">
            <v>STAFF</v>
          </cell>
          <cell r="AN419" t="str">
            <v>MARRIED</v>
          </cell>
          <cell r="AO419" t="str">
            <v>NO</v>
          </cell>
          <cell r="AP419" t="str">
            <v>N/A</v>
          </cell>
          <cell r="AQ419">
            <v>0</v>
          </cell>
          <cell r="AR419" t="str">
            <v>1 Month Salary after 1 Year</v>
          </cell>
          <cell r="AS419" t="str">
            <v>FRIDAY</v>
          </cell>
        </row>
        <row r="420">
          <cell r="C420">
            <v>5811</v>
          </cell>
          <cell r="D420">
            <v>100562</v>
          </cell>
          <cell r="E420" t="str">
            <v>RSIJ-1769</v>
          </cell>
          <cell r="F420" t="str">
            <v>AYOUB</v>
          </cell>
          <cell r="G420" t="str">
            <v>AWIMMER</v>
          </cell>
          <cell r="H420" t="str">
            <v>ALYOUBI</v>
          </cell>
          <cell r="I420" t="str">
            <v>AYOUB AWIMMER ALYOUBI</v>
          </cell>
          <cell r="J420" t="str">
            <v>SECURITY AND SAFETY TECHNICIAN</v>
          </cell>
          <cell r="K420" t="str">
            <v>SECURITY</v>
          </cell>
          <cell r="L420" t="str">
            <v>IFM &amp; Rental-Security Services</v>
          </cell>
          <cell r="M420" t="str">
            <v>RABIGH - OUTSIDE CAMP</v>
          </cell>
          <cell r="N420" t="str">
            <v>SAUDI</v>
          </cell>
          <cell r="O420">
            <v>42652</v>
          </cell>
          <cell r="P420">
            <v>1081242032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34091</v>
          </cell>
          <cell r="Y420">
            <v>29</v>
          </cell>
          <cell r="Z420" t="str">
            <v>00966 56 619 6536</v>
          </cell>
          <cell r="AA420">
            <v>0</v>
          </cell>
          <cell r="AB420" t="str">
            <v>MUSLIM</v>
          </cell>
          <cell r="AC420" t="str">
            <v>Ayooob.F15@gmail.com</v>
          </cell>
          <cell r="AD420">
            <v>0</v>
          </cell>
          <cell r="AE420">
            <v>0</v>
          </cell>
          <cell r="AF420" t="str">
            <v>YES</v>
          </cell>
          <cell r="AG420">
            <v>12</v>
          </cell>
          <cell r="AH420">
            <v>8</v>
          </cell>
          <cell r="AI420" t="str">
            <v>YES</v>
          </cell>
          <cell r="AJ420" t="str">
            <v>MALE</v>
          </cell>
          <cell r="AK420" t="str">
            <v>DAMMAM, SAUDI ARABIA</v>
          </cell>
          <cell r="AL420">
            <v>0</v>
          </cell>
          <cell r="AM420" t="str">
            <v>SEMISKILLED</v>
          </cell>
          <cell r="AN420" t="str">
            <v>SINGLE</v>
          </cell>
          <cell r="AO420" t="str">
            <v>NO</v>
          </cell>
          <cell r="AP420" t="str">
            <v>N/A</v>
          </cell>
          <cell r="AQ420">
            <v>0</v>
          </cell>
          <cell r="AR420" t="str">
            <v>1 Month Salary after 1 Year</v>
          </cell>
          <cell r="AS420">
            <v>0</v>
          </cell>
        </row>
        <row r="421">
          <cell r="C421">
            <v>5814</v>
          </cell>
          <cell r="D421">
            <v>100563</v>
          </cell>
          <cell r="E421" t="str">
            <v>RSIJ-1770</v>
          </cell>
          <cell r="F421" t="str">
            <v>ARIF ALI</v>
          </cell>
          <cell r="G421">
            <v>0</v>
          </cell>
          <cell r="H421" t="str">
            <v>KACHHAWA</v>
          </cell>
          <cell r="I421" t="str">
            <v>ARIF ALI KACHHAWA</v>
          </cell>
          <cell r="J421" t="str">
            <v>CAMP BOSS</v>
          </cell>
          <cell r="K421" t="str">
            <v>CAMP OPERATIONS.</v>
          </cell>
          <cell r="L421" t="str">
            <v>IFM &amp; Rental - Projects &amp; Camps Operations</v>
          </cell>
          <cell r="M421" t="str">
            <v>RAK - RSH HIGHWAY CAMP</v>
          </cell>
          <cell r="N421" t="str">
            <v>INDIAN</v>
          </cell>
          <cell r="O421">
            <v>42663</v>
          </cell>
          <cell r="P421">
            <v>2423997580</v>
          </cell>
          <cell r="Q421">
            <v>44479</v>
          </cell>
          <cell r="R421">
            <v>44879</v>
          </cell>
          <cell r="S421" t="str">
            <v>JUBAIL</v>
          </cell>
          <cell r="T421" t="str">
            <v>N8503851</v>
          </cell>
          <cell r="U421">
            <v>42477</v>
          </cell>
          <cell r="V421">
            <v>46128</v>
          </cell>
          <cell r="W421" t="str">
            <v>JEDDAH</v>
          </cell>
          <cell r="X421">
            <v>31907</v>
          </cell>
          <cell r="Y421">
            <v>35</v>
          </cell>
          <cell r="Z421" t="str">
            <v>00966 53 310 7170</v>
          </cell>
          <cell r="AA421" t="str">
            <v>O+</v>
          </cell>
          <cell r="AB421" t="str">
            <v>MUSLIM</v>
          </cell>
          <cell r="AC421" t="str">
            <v>arifali.kachhawa@gmail.com</v>
          </cell>
          <cell r="AD421" t="str">
            <v>arifali.kachhawa@redseaintl.com</v>
          </cell>
          <cell r="AE421" t="str">
            <v>0091 800 308 6109</v>
          </cell>
          <cell r="AF421" t="str">
            <v>YES</v>
          </cell>
          <cell r="AG421">
            <v>12</v>
          </cell>
          <cell r="AH421">
            <v>8</v>
          </cell>
          <cell r="AI421" t="str">
            <v>YES</v>
          </cell>
          <cell r="AJ421" t="str">
            <v>MALE</v>
          </cell>
          <cell r="AK421" t="str">
            <v>BOMBAY, INDIA</v>
          </cell>
          <cell r="AL421">
            <v>0</v>
          </cell>
          <cell r="AM421" t="str">
            <v>STAFF</v>
          </cell>
          <cell r="AN421" t="str">
            <v>MARRIED</v>
          </cell>
          <cell r="AO421" t="str">
            <v>NO</v>
          </cell>
          <cell r="AP421" t="str">
            <v>N/A</v>
          </cell>
          <cell r="AQ421">
            <v>0</v>
          </cell>
          <cell r="AR421" t="str">
            <v>1 Month Salary after 1 Year</v>
          </cell>
          <cell r="AS421" t="str">
            <v>FRIDAY</v>
          </cell>
        </row>
        <row r="422">
          <cell r="C422">
            <v>5818</v>
          </cell>
          <cell r="D422">
            <v>100565</v>
          </cell>
          <cell r="E422" t="str">
            <v>RSIJ-1772</v>
          </cell>
          <cell r="F422" t="str">
            <v>ARNEL</v>
          </cell>
          <cell r="G422" t="str">
            <v>OSMA</v>
          </cell>
          <cell r="H422" t="str">
            <v>BROQUEZA</v>
          </cell>
          <cell r="I422" t="str">
            <v>ARNEL OSMA BROQUEZA</v>
          </cell>
          <cell r="J422" t="str">
            <v>ELECTRICAL MAINTENANCE</v>
          </cell>
          <cell r="K422" t="str">
            <v>CAMP OPERATIONS.</v>
          </cell>
          <cell r="L422" t="str">
            <v>IFM &amp; Rental - Projects &amp; Camps Operations</v>
          </cell>
          <cell r="M422" t="str">
            <v>TURAIF - PROFESSIONAL CAMP 3</v>
          </cell>
          <cell r="N422" t="str">
            <v>FILIPINO</v>
          </cell>
          <cell r="O422">
            <v>42665</v>
          </cell>
          <cell r="P422">
            <v>2423947049</v>
          </cell>
          <cell r="Q422">
            <v>44567</v>
          </cell>
          <cell r="R422">
            <v>44881</v>
          </cell>
          <cell r="S422" t="str">
            <v>JUBAIL</v>
          </cell>
          <cell r="T422" t="str">
            <v>P6691252B</v>
          </cell>
          <cell r="U422">
            <v>44308</v>
          </cell>
          <cell r="V422">
            <v>47959</v>
          </cell>
          <cell r="W422" t="str">
            <v>PE RIYADH</v>
          </cell>
          <cell r="X422">
            <v>23134</v>
          </cell>
          <cell r="Y422">
            <v>59</v>
          </cell>
          <cell r="Z422" t="str">
            <v>00966 57 160 9712</v>
          </cell>
          <cell r="AA422" t="str">
            <v>A+</v>
          </cell>
          <cell r="AB422" t="str">
            <v>NON MUSLIM</v>
          </cell>
          <cell r="AC422" t="str">
            <v>arnelbroqueza03@gmail.com</v>
          </cell>
          <cell r="AD422">
            <v>0</v>
          </cell>
          <cell r="AE422" t="str">
            <v>0063 912 673 6675</v>
          </cell>
          <cell r="AF422" t="str">
            <v>YES</v>
          </cell>
          <cell r="AG422">
            <v>12</v>
          </cell>
          <cell r="AH422">
            <v>8</v>
          </cell>
          <cell r="AI422" t="str">
            <v>YES</v>
          </cell>
          <cell r="AJ422" t="str">
            <v>MALE</v>
          </cell>
          <cell r="AK422" t="str">
            <v>MANILA, PHILIPPINES</v>
          </cell>
          <cell r="AL422">
            <v>0</v>
          </cell>
          <cell r="AM422" t="str">
            <v>SKILLED</v>
          </cell>
          <cell r="AN422" t="str">
            <v>MARRIED</v>
          </cell>
          <cell r="AO422" t="str">
            <v>NO</v>
          </cell>
          <cell r="AP422" t="str">
            <v>N/A</v>
          </cell>
          <cell r="AQ422">
            <v>0</v>
          </cell>
          <cell r="AR422" t="str">
            <v>1 Month Salary after 1 Year</v>
          </cell>
          <cell r="AS422" t="str">
            <v>FRIDAY</v>
          </cell>
        </row>
        <row r="423">
          <cell r="C423">
            <v>5826</v>
          </cell>
          <cell r="D423">
            <v>100566</v>
          </cell>
          <cell r="E423" t="str">
            <v>RSIJ-1775</v>
          </cell>
          <cell r="F423" t="str">
            <v>AMER</v>
          </cell>
          <cell r="G423" t="str">
            <v>AFIF</v>
          </cell>
          <cell r="H423" t="str">
            <v>ALSHARARI</v>
          </cell>
          <cell r="I423" t="str">
            <v>AMER AFIF ALSHARARI</v>
          </cell>
          <cell r="J423" t="str">
            <v>SECURITY AND SAFETY TECHNICIAN</v>
          </cell>
          <cell r="K423" t="str">
            <v>SECURITY</v>
          </cell>
          <cell r="L423" t="str">
            <v>IFM &amp; Rental-Security Services</v>
          </cell>
          <cell r="M423" t="str">
            <v>TURAIF - PROFESSIONAL CAMP 3</v>
          </cell>
          <cell r="N423" t="str">
            <v>SAUDI</v>
          </cell>
          <cell r="O423">
            <v>42675</v>
          </cell>
          <cell r="P423">
            <v>1062490816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32411</v>
          </cell>
          <cell r="Y423">
            <v>34</v>
          </cell>
          <cell r="Z423" t="str">
            <v>00966 50 830 8200</v>
          </cell>
          <cell r="AA423">
            <v>0</v>
          </cell>
          <cell r="AB423" t="str">
            <v>MUSLIM</v>
          </cell>
          <cell r="AC423" t="str">
            <v>barg-ksa@hotmail.com</v>
          </cell>
          <cell r="AD423">
            <v>0</v>
          </cell>
          <cell r="AE423">
            <v>0</v>
          </cell>
          <cell r="AF423" t="str">
            <v>YES</v>
          </cell>
          <cell r="AG423">
            <v>12</v>
          </cell>
          <cell r="AH423">
            <v>8</v>
          </cell>
          <cell r="AI423" t="str">
            <v>YES</v>
          </cell>
          <cell r="AJ423" t="str">
            <v>MALE</v>
          </cell>
          <cell r="AK423" t="str">
            <v>DAMMAM, SAUDI ARABIA</v>
          </cell>
          <cell r="AL423">
            <v>0</v>
          </cell>
          <cell r="AM423" t="str">
            <v>SEMISKILLED</v>
          </cell>
          <cell r="AN423" t="str">
            <v>MARRIED</v>
          </cell>
          <cell r="AO423" t="str">
            <v>NO</v>
          </cell>
          <cell r="AP423" t="str">
            <v>N/A</v>
          </cell>
          <cell r="AQ423">
            <v>0</v>
          </cell>
          <cell r="AR423" t="str">
            <v>3/4 Month (21 days) Salary after 1 Year</v>
          </cell>
          <cell r="AS423">
            <v>0</v>
          </cell>
        </row>
        <row r="424">
          <cell r="C424">
            <v>5827</v>
          </cell>
          <cell r="D424">
            <v>100567</v>
          </cell>
          <cell r="E424" t="str">
            <v>RSIJ-1776</v>
          </cell>
          <cell r="F424" t="str">
            <v>ABDULMUHSEN</v>
          </cell>
          <cell r="G424" t="str">
            <v>EID</v>
          </cell>
          <cell r="H424" t="str">
            <v>ALSHARARI</v>
          </cell>
          <cell r="I424" t="str">
            <v>ABDULMUHSEN EID AL SHARARI</v>
          </cell>
          <cell r="J424" t="str">
            <v>SECURITY AND SAFETY TECHNICIAN</v>
          </cell>
          <cell r="K424" t="str">
            <v>SECURITY</v>
          </cell>
          <cell r="L424" t="str">
            <v>IFM &amp; Rental-Security Services</v>
          </cell>
          <cell r="M424" t="str">
            <v>TURAIF - PROFESSIONAL CAMP</v>
          </cell>
          <cell r="N424" t="str">
            <v>SAUDI</v>
          </cell>
          <cell r="O424">
            <v>42675</v>
          </cell>
          <cell r="P424">
            <v>1087110274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34919</v>
          </cell>
          <cell r="Y424">
            <v>27</v>
          </cell>
          <cell r="Z424" t="str">
            <v>00966 53 043 0558</v>
          </cell>
          <cell r="AA424">
            <v>0</v>
          </cell>
          <cell r="AB424" t="str">
            <v>MUSLIM</v>
          </cell>
          <cell r="AC424" t="str">
            <v>aaa899728@gmail.com</v>
          </cell>
          <cell r="AD424">
            <v>0</v>
          </cell>
          <cell r="AE424">
            <v>0</v>
          </cell>
          <cell r="AF424" t="str">
            <v>YES</v>
          </cell>
          <cell r="AG424">
            <v>12</v>
          </cell>
          <cell r="AH424">
            <v>8</v>
          </cell>
          <cell r="AI424" t="str">
            <v>YES</v>
          </cell>
          <cell r="AJ424" t="str">
            <v>MALE</v>
          </cell>
          <cell r="AK424" t="str">
            <v>DAMMAM, SAUDI ARABIA</v>
          </cell>
          <cell r="AL424">
            <v>0</v>
          </cell>
          <cell r="AM424" t="str">
            <v>SEMISKILLED</v>
          </cell>
          <cell r="AN424" t="str">
            <v>SINGLE</v>
          </cell>
          <cell r="AO424" t="str">
            <v>NO</v>
          </cell>
          <cell r="AP424" t="str">
            <v>N/A</v>
          </cell>
          <cell r="AQ424">
            <v>0</v>
          </cell>
          <cell r="AR424" t="str">
            <v>3/4 Month (21 days) Salary after 1 Year</v>
          </cell>
          <cell r="AS424">
            <v>0</v>
          </cell>
        </row>
        <row r="425">
          <cell r="C425">
            <v>5828</v>
          </cell>
          <cell r="D425">
            <v>100568</v>
          </cell>
          <cell r="E425" t="str">
            <v>RSIJ-1777</v>
          </cell>
          <cell r="F425" t="str">
            <v>IBRAHIM</v>
          </cell>
          <cell r="G425" t="str">
            <v>MAGBOL</v>
          </cell>
          <cell r="H425" t="str">
            <v>ALSHARARI</v>
          </cell>
          <cell r="I425" t="str">
            <v>IBRAHIM MAGBOL ALSHARARI</v>
          </cell>
          <cell r="J425" t="str">
            <v>SECURITY AND SAFETY TECHNICIAN</v>
          </cell>
          <cell r="K425" t="str">
            <v>SECURITY</v>
          </cell>
          <cell r="L425" t="str">
            <v>IFM &amp; Rental-Security Services</v>
          </cell>
          <cell r="M425" t="str">
            <v>TURAIF - PROFESSIONAL CAMP</v>
          </cell>
          <cell r="N425" t="str">
            <v>SAUDI</v>
          </cell>
          <cell r="O425">
            <v>42675</v>
          </cell>
          <cell r="P425">
            <v>1080635574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34400</v>
          </cell>
          <cell r="Y425">
            <v>28</v>
          </cell>
          <cell r="Z425" t="str">
            <v>00966 54 568 4583</v>
          </cell>
          <cell r="AA425">
            <v>0</v>
          </cell>
          <cell r="AB425" t="str">
            <v>MUSLIM</v>
          </cell>
          <cell r="AC425" t="str">
            <v>a.b.h.2088@hotmail.com</v>
          </cell>
          <cell r="AD425">
            <v>0</v>
          </cell>
          <cell r="AE425">
            <v>0</v>
          </cell>
          <cell r="AF425" t="str">
            <v>YES</v>
          </cell>
          <cell r="AG425">
            <v>12</v>
          </cell>
          <cell r="AH425">
            <v>8</v>
          </cell>
          <cell r="AI425" t="str">
            <v>YES</v>
          </cell>
          <cell r="AJ425" t="str">
            <v>MALE</v>
          </cell>
          <cell r="AK425" t="str">
            <v>DAMMAM, SAUDI ARABIA</v>
          </cell>
          <cell r="AL425">
            <v>0</v>
          </cell>
          <cell r="AM425" t="str">
            <v>SEMISKILLED</v>
          </cell>
          <cell r="AN425" t="str">
            <v>SINGLE</v>
          </cell>
          <cell r="AO425" t="str">
            <v>NO</v>
          </cell>
          <cell r="AP425" t="str">
            <v>N/A</v>
          </cell>
          <cell r="AQ425">
            <v>0</v>
          </cell>
          <cell r="AR425" t="str">
            <v>3/4 Month (21 days) Salary after 1 Year</v>
          </cell>
          <cell r="AS425">
            <v>0</v>
          </cell>
        </row>
        <row r="426">
          <cell r="C426">
            <v>5831</v>
          </cell>
          <cell r="D426">
            <v>100569</v>
          </cell>
          <cell r="E426" t="str">
            <v>RSIJ-1778</v>
          </cell>
          <cell r="F426" t="str">
            <v>MESHARI</v>
          </cell>
          <cell r="G426" t="str">
            <v>MOHAMMED</v>
          </cell>
          <cell r="H426" t="str">
            <v>ALSHARARI</v>
          </cell>
          <cell r="I426" t="str">
            <v>MESHARI MOHAMMED ALSHARARI</v>
          </cell>
          <cell r="J426" t="str">
            <v>SECURITY AND SAFETY TECHNICIAN</v>
          </cell>
          <cell r="K426" t="str">
            <v>SECURITY</v>
          </cell>
          <cell r="L426" t="str">
            <v>IFM &amp; Rental-Security Services</v>
          </cell>
          <cell r="M426" t="str">
            <v>TURAIF - PROFESSIONAL CAMP 3</v>
          </cell>
          <cell r="N426" t="str">
            <v>SAUDI</v>
          </cell>
          <cell r="O426">
            <v>42675</v>
          </cell>
          <cell r="P426">
            <v>1091098481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34904</v>
          </cell>
          <cell r="Y426">
            <v>27</v>
          </cell>
          <cell r="Z426" t="str">
            <v>00966 55 676 0147</v>
          </cell>
          <cell r="AA426">
            <v>0</v>
          </cell>
          <cell r="AB426" t="str">
            <v>MUSLIM</v>
          </cell>
          <cell r="AC426" t="str">
            <v>meshary-sharari@hotmail.com</v>
          </cell>
          <cell r="AD426">
            <v>0</v>
          </cell>
          <cell r="AE426">
            <v>0</v>
          </cell>
          <cell r="AF426" t="str">
            <v>YES</v>
          </cell>
          <cell r="AG426">
            <v>12</v>
          </cell>
          <cell r="AH426">
            <v>8</v>
          </cell>
          <cell r="AI426" t="str">
            <v>YES</v>
          </cell>
          <cell r="AJ426" t="str">
            <v>MALE</v>
          </cell>
          <cell r="AK426" t="str">
            <v>DAMMAM, SAUDI ARABIA</v>
          </cell>
          <cell r="AL426">
            <v>0</v>
          </cell>
          <cell r="AM426" t="str">
            <v>SEMISKILLED</v>
          </cell>
          <cell r="AN426" t="str">
            <v>SINGLE</v>
          </cell>
          <cell r="AO426" t="str">
            <v>NO</v>
          </cell>
          <cell r="AP426" t="str">
            <v>N/A</v>
          </cell>
          <cell r="AQ426">
            <v>0</v>
          </cell>
          <cell r="AR426" t="str">
            <v>3/4 Month (21 days) Salary after 1 Year</v>
          </cell>
          <cell r="AS426">
            <v>0</v>
          </cell>
        </row>
        <row r="427">
          <cell r="C427">
            <v>5833</v>
          </cell>
          <cell r="D427">
            <v>100570</v>
          </cell>
          <cell r="E427" t="str">
            <v>RSIJ-1779</v>
          </cell>
          <cell r="F427" t="str">
            <v>ASHRAF</v>
          </cell>
          <cell r="G427">
            <v>0</v>
          </cell>
          <cell r="H427" t="str">
            <v>ALI</v>
          </cell>
          <cell r="I427" t="str">
            <v>ASHRAF ALI</v>
          </cell>
          <cell r="J427" t="str">
            <v>ASSISTANT WAREHOUSE MANAGER</v>
          </cell>
          <cell r="K427" t="str">
            <v>CAMP OPERATIONS.</v>
          </cell>
          <cell r="L427" t="str">
            <v>IFM &amp; Rental - Projects &amp; Camps Operations</v>
          </cell>
          <cell r="M427" t="str">
            <v>JUBAIL - CAMP OPERATIONS WAREHOUSE</v>
          </cell>
          <cell r="N427" t="str">
            <v>INDIAN</v>
          </cell>
          <cell r="O427">
            <v>42703</v>
          </cell>
          <cell r="P427">
            <v>2428003731</v>
          </cell>
          <cell r="Q427">
            <v>44578</v>
          </cell>
          <cell r="R427">
            <v>44918</v>
          </cell>
          <cell r="S427" t="str">
            <v>JUBAIL</v>
          </cell>
          <cell r="T427" t="str">
            <v>R8348325</v>
          </cell>
          <cell r="U427">
            <v>43026</v>
          </cell>
          <cell r="V427">
            <v>46677</v>
          </cell>
          <cell r="W427" t="str">
            <v>RIYADH</v>
          </cell>
          <cell r="X427">
            <v>31461</v>
          </cell>
          <cell r="Y427">
            <v>36</v>
          </cell>
          <cell r="Z427" t="str">
            <v>00966 57 265 7009</v>
          </cell>
          <cell r="AA427" t="str">
            <v>O+</v>
          </cell>
          <cell r="AB427" t="str">
            <v>MUSLIM</v>
          </cell>
          <cell r="AC427" t="str">
            <v>ashraf.biotech2003@gmail.com</v>
          </cell>
          <cell r="AD427" t="str">
            <v>ashraf.ali@redseaintl.com</v>
          </cell>
          <cell r="AE427" t="str">
            <v>0091 829 430 5049</v>
          </cell>
          <cell r="AF427" t="str">
            <v>YES</v>
          </cell>
          <cell r="AG427">
            <v>12</v>
          </cell>
          <cell r="AH427">
            <v>8</v>
          </cell>
          <cell r="AI427" t="str">
            <v>YES</v>
          </cell>
          <cell r="AJ427" t="str">
            <v>MALE</v>
          </cell>
          <cell r="AK427" t="str">
            <v>BOMBAY, INDIA</v>
          </cell>
          <cell r="AL427">
            <v>0</v>
          </cell>
          <cell r="AM427" t="str">
            <v>SUPERVISOR</v>
          </cell>
          <cell r="AN427" t="str">
            <v>MARRIED</v>
          </cell>
          <cell r="AO427" t="str">
            <v>NO</v>
          </cell>
          <cell r="AP427" t="str">
            <v>N/A</v>
          </cell>
          <cell r="AQ427">
            <v>0</v>
          </cell>
          <cell r="AR427" t="str">
            <v>3/4 Month (21 days) Salary after 1 Year</v>
          </cell>
          <cell r="AS427" t="str">
            <v>FRIDAY</v>
          </cell>
        </row>
        <row r="428">
          <cell r="C428">
            <v>5834</v>
          </cell>
          <cell r="D428">
            <v>100571</v>
          </cell>
          <cell r="E428" t="str">
            <v>RSIJ-1780</v>
          </cell>
          <cell r="F428" t="str">
            <v>DAWOOD ASLAM</v>
          </cell>
          <cell r="G428">
            <v>0</v>
          </cell>
          <cell r="H428" t="str">
            <v>DALVI</v>
          </cell>
          <cell r="I428" t="str">
            <v>DAWOOD ASLAM DALVI</v>
          </cell>
          <cell r="J428" t="str">
            <v>ASSISTANT COOK</v>
          </cell>
          <cell r="K428" t="str">
            <v>CAMP OPERATIONS.</v>
          </cell>
          <cell r="L428" t="str">
            <v>IFM &amp; Rental - Projects &amp; Camps Operations</v>
          </cell>
          <cell r="M428" t="str">
            <v>UMLUJ-TRSDC</v>
          </cell>
          <cell r="N428" t="str">
            <v>INDIAN</v>
          </cell>
          <cell r="O428">
            <v>42703</v>
          </cell>
          <cell r="P428">
            <v>2427488016</v>
          </cell>
          <cell r="Q428">
            <v>43800</v>
          </cell>
          <cell r="R428">
            <v>44918</v>
          </cell>
          <cell r="S428" t="str">
            <v>JUBAIL</v>
          </cell>
          <cell r="T428" t="str">
            <v>M1047926</v>
          </cell>
          <cell r="U428">
            <v>41864</v>
          </cell>
          <cell r="V428">
            <v>45516</v>
          </cell>
          <cell r="W428" t="str">
            <v>MUMBAI</v>
          </cell>
          <cell r="X428">
            <v>34245</v>
          </cell>
          <cell r="Y428">
            <v>29</v>
          </cell>
          <cell r="Z428" t="str">
            <v>00966 57 120 8016</v>
          </cell>
          <cell r="AA428" t="str">
            <v>B+</v>
          </cell>
          <cell r="AB428" t="str">
            <v>MUSLIM</v>
          </cell>
          <cell r="AC428" t="str">
            <v>Dawooddalvi1993@outlook.com</v>
          </cell>
          <cell r="AD428">
            <v>0</v>
          </cell>
          <cell r="AE428" t="str">
            <v>0091 744 723 7698</v>
          </cell>
          <cell r="AF428" t="str">
            <v>YES</v>
          </cell>
          <cell r="AG428">
            <v>12</v>
          </cell>
          <cell r="AH428">
            <v>8</v>
          </cell>
          <cell r="AI428" t="str">
            <v>YES</v>
          </cell>
          <cell r="AJ428" t="str">
            <v>MALE</v>
          </cell>
          <cell r="AK428" t="str">
            <v>BOMBAY, INDIA</v>
          </cell>
          <cell r="AL428">
            <v>0</v>
          </cell>
          <cell r="AM428" t="str">
            <v>SEMISKILLED</v>
          </cell>
          <cell r="AN428" t="str">
            <v>SINGLE</v>
          </cell>
          <cell r="AO428" t="str">
            <v>NO</v>
          </cell>
          <cell r="AP428" t="str">
            <v>N/A</v>
          </cell>
          <cell r="AQ428">
            <v>0</v>
          </cell>
          <cell r="AR428" t="str">
            <v>3/4 Month (21 days) Salary after 1 Year</v>
          </cell>
          <cell r="AS428" t="str">
            <v>FRIDAY</v>
          </cell>
        </row>
        <row r="429">
          <cell r="C429">
            <v>5841</v>
          </cell>
          <cell r="D429">
            <v>100572</v>
          </cell>
          <cell r="E429" t="str">
            <v>RSIJ-1784</v>
          </cell>
          <cell r="F429" t="str">
            <v>MANUEL BAIDYA</v>
          </cell>
          <cell r="G429">
            <v>0</v>
          </cell>
          <cell r="H429" t="str">
            <v xml:space="preserve"> </v>
          </cell>
          <cell r="I429" t="str">
            <v>MANUEL BAIDYA</v>
          </cell>
          <cell r="J429" t="str">
            <v>COOK</v>
          </cell>
          <cell r="K429" t="str">
            <v>CAMP OPERATIONS.</v>
          </cell>
          <cell r="L429" t="str">
            <v>IFM &amp; Rental - Projects &amp; Camps Operations</v>
          </cell>
          <cell r="M429" t="str">
            <v>TURAIF - PROFESSIONAL CAMP 3</v>
          </cell>
          <cell r="N429" t="str">
            <v>INDIAN</v>
          </cell>
          <cell r="O429">
            <v>42705</v>
          </cell>
          <cell r="P429">
            <v>2427495128</v>
          </cell>
          <cell r="Q429">
            <v>43800</v>
          </cell>
          <cell r="R429">
            <v>44921</v>
          </cell>
          <cell r="S429" t="str">
            <v>JUBAIL</v>
          </cell>
          <cell r="T429" t="str">
            <v>U0705887</v>
          </cell>
          <cell r="U429">
            <v>43860</v>
          </cell>
          <cell r="V429">
            <v>47512</v>
          </cell>
          <cell r="W429" t="str">
            <v>RIYADH</v>
          </cell>
          <cell r="X429">
            <v>23595</v>
          </cell>
          <cell r="Y429">
            <v>58</v>
          </cell>
          <cell r="Z429" t="str">
            <v>00966 57 306 9915</v>
          </cell>
          <cell r="AA429" t="str">
            <v>A+</v>
          </cell>
          <cell r="AB429" t="str">
            <v>NON MUSLIM</v>
          </cell>
          <cell r="AC429" t="str">
            <v>manuelbaidya628@gmail.com</v>
          </cell>
          <cell r="AD429">
            <v>0</v>
          </cell>
          <cell r="AE429" t="str">
            <v>0091 750 134 0408</v>
          </cell>
          <cell r="AF429" t="str">
            <v>YES</v>
          </cell>
          <cell r="AG429">
            <v>12</v>
          </cell>
          <cell r="AH429">
            <v>8</v>
          </cell>
          <cell r="AI429" t="str">
            <v>YES</v>
          </cell>
          <cell r="AJ429" t="str">
            <v>MALE</v>
          </cell>
          <cell r="AK429" t="str">
            <v>BOMBAY, INDIA</v>
          </cell>
          <cell r="AL429">
            <v>0</v>
          </cell>
          <cell r="AM429" t="str">
            <v>SKILLED</v>
          </cell>
          <cell r="AN429" t="str">
            <v>MARRIED</v>
          </cell>
          <cell r="AO429" t="str">
            <v>NO</v>
          </cell>
          <cell r="AP429" t="str">
            <v>N/A</v>
          </cell>
          <cell r="AQ429">
            <v>0</v>
          </cell>
          <cell r="AR429" t="str">
            <v>3/4 Month (21 days) Salary after 1 Year</v>
          </cell>
          <cell r="AS429" t="str">
            <v>FRIDAY</v>
          </cell>
        </row>
        <row r="430">
          <cell r="C430">
            <v>5845</v>
          </cell>
          <cell r="D430">
            <v>100574</v>
          </cell>
          <cell r="E430" t="str">
            <v>RSIJ-1787</v>
          </cell>
          <cell r="F430" t="str">
            <v>KHALID MOHAMED SHAFI</v>
          </cell>
          <cell r="G430">
            <v>0</v>
          </cell>
          <cell r="H430" t="str">
            <v>JALGAONKAR</v>
          </cell>
          <cell r="I430" t="str">
            <v>KHALID MOHAMED SHAFI JALGAONKAR</v>
          </cell>
          <cell r="J430" t="str">
            <v>STOCK CONTROLLER</v>
          </cell>
          <cell r="K430" t="str">
            <v>CAMP OPERATIONS.</v>
          </cell>
          <cell r="L430" t="str">
            <v>IFM &amp; Rental - Projects &amp; Camps Operations</v>
          </cell>
          <cell r="M430" t="str">
            <v>JUBAIL - RSH EMPLOYEE CAMP - KITCHEN</v>
          </cell>
          <cell r="N430" t="str">
            <v>INDIAN</v>
          </cell>
          <cell r="O430">
            <v>42707</v>
          </cell>
          <cell r="P430">
            <v>2427692104</v>
          </cell>
          <cell r="Q430">
            <v>43831</v>
          </cell>
          <cell r="R430">
            <v>44923</v>
          </cell>
          <cell r="S430" t="str">
            <v>JUBAIL</v>
          </cell>
          <cell r="T430" t="str">
            <v>T6495204</v>
          </cell>
          <cell r="U430">
            <v>43587</v>
          </cell>
          <cell r="V430">
            <v>47239</v>
          </cell>
          <cell r="W430" t="str">
            <v>RIYADH</v>
          </cell>
          <cell r="X430">
            <v>26085</v>
          </cell>
          <cell r="Y430">
            <v>51</v>
          </cell>
          <cell r="Z430" t="str">
            <v>00966 59 651 4683</v>
          </cell>
          <cell r="AA430" t="str">
            <v>B+</v>
          </cell>
          <cell r="AB430" t="str">
            <v>MUSLIM</v>
          </cell>
          <cell r="AC430" t="str">
            <v>khalid.kj88@gmail.com</v>
          </cell>
          <cell r="AD430">
            <v>0</v>
          </cell>
          <cell r="AE430" t="str">
            <v>0091 810 836 8127</v>
          </cell>
          <cell r="AF430" t="str">
            <v>YES</v>
          </cell>
          <cell r="AG430">
            <v>12</v>
          </cell>
          <cell r="AH430">
            <v>8</v>
          </cell>
          <cell r="AI430" t="str">
            <v>YES</v>
          </cell>
          <cell r="AJ430" t="str">
            <v>MALE</v>
          </cell>
          <cell r="AK430" t="str">
            <v>BOMBAY, INDIA</v>
          </cell>
          <cell r="AL430">
            <v>0</v>
          </cell>
          <cell r="AM430" t="str">
            <v>STAFF</v>
          </cell>
          <cell r="AN430" t="str">
            <v>MARRIED</v>
          </cell>
          <cell r="AO430" t="str">
            <v>NO</v>
          </cell>
          <cell r="AP430" t="str">
            <v>N/A</v>
          </cell>
          <cell r="AQ430">
            <v>0</v>
          </cell>
          <cell r="AR430" t="str">
            <v>3/4 Month (21 days) Salary after 1 Year</v>
          </cell>
          <cell r="AS430" t="str">
            <v>FRIDAY</v>
          </cell>
        </row>
        <row r="431">
          <cell r="C431">
            <v>5847</v>
          </cell>
          <cell r="D431">
            <v>100575</v>
          </cell>
          <cell r="E431" t="str">
            <v>RSIJ-1789</v>
          </cell>
          <cell r="F431" t="str">
            <v>SAZZAD KHAN</v>
          </cell>
          <cell r="G431">
            <v>0</v>
          </cell>
          <cell r="H431" t="str">
            <v xml:space="preserve"> </v>
          </cell>
          <cell r="I431" t="str">
            <v>SAZZAD KHAN</v>
          </cell>
          <cell r="J431" t="str">
            <v>CAMP BOSS</v>
          </cell>
          <cell r="K431" t="str">
            <v>CAMP OPERATIONS.</v>
          </cell>
          <cell r="L431" t="str">
            <v>IFM &amp; Rental - Projects &amp; Camps Operations</v>
          </cell>
          <cell r="M431" t="str">
            <v>RAK - RSH HIGHWAY CAMP</v>
          </cell>
          <cell r="N431" t="str">
            <v>INDIAN</v>
          </cell>
          <cell r="O431">
            <v>42714</v>
          </cell>
          <cell r="P431">
            <v>2422787339</v>
          </cell>
          <cell r="Q431">
            <v>44567</v>
          </cell>
          <cell r="R431">
            <v>44828</v>
          </cell>
          <cell r="S431" t="str">
            <v>JUBAIL</v>
          </cell>
          <cell r="T431" t="str">
            <v>K4017941</v>
          </cell>
          <cell r="U431">
            <v>41158</v>
          </cell>
          <cell r="V431">
            <v>44809</v>
          </cell>
          <cell r="W431" t="str">
            <v>LUKNOW</v>
          </cell>
          <cell r="X431">
            <v>33438</v>
          </cell>
          <cell r="Y431">
            <v>31</v>
          </cell>
          <cell r="Z431" t="str">
            <v>00966 59 234 8857</v>
          </cell>
          <cell r="AA431" t="str">
            <v>B+</v>
          </cell>
          <cell r="AB431" t="str">
            <v>MUSLIM</v>
          </cell>
          <cell r="AC431" t="str">
            <v>Sazzad0500@gmail.com</v>
          </cell>
          <cell r="AD431">
            <v>0</v>
          </cell>
          <cell r="AE431" t="str">
            <v>0091 860 197 7020</v>
          </cell>
          <cell r="AF431" t="str">
            <v>YES</v>
          </cell>
          <cell r="AG431">
            <v>12</v>
          </cell>
          <cell r="AH431">
            <v>8</v>
          </cell>
          <cell r="AI431" t="str">
            <v>YES</v>
          </cell>
          <cell r="AJ431" t="str">
            <v>MALE</v>
          </cell>
          <cell r="AK431" t="str">
            <v>BOMBAY, INDIA</v>
          </cell>
          <cell r="AL431">
            <v>0</v>
          </cell>
          <cell r="AM431" t="str">
            <v>STAFF</v>
          </cell>
          <cell r="AN431" t="str">
            <v>MARRIED</v>
          </cell>
          <cell r="AO431" t="str">
            <v>NO</v>
          </cell>
          <cell r="AP431" t="str">
            <v>N/A</v>
          </cell>
          <cell r="AQ431">
            <v>0</v>
          </cell>
          <cell r="AR431" t="str">
            <v>3/4 Month (21 days) Salary after 1 Year</v>
          </cell>
          <cell r="AS431" t="str">
            <v>FRIDAY</v>
          </cell>
        </row>
        <row r="432">
          <cell r="C432">
            <v>5854</v>
          </cell>
          <cell r="D432">
            <v>100576</v>
          </cell>
          <cell r="E432" t="str">
            <v>RSIJ-1793</v>
          </cell>
          <cell r="F432" t="str">
            <v>RAM PRASAD</v>
          </cell>
          <cell r="G432">
            <v>0</v>
          </cell>
          <cell r="H432" t="str">
            <v>UPADHAYAYA</v>
          </cell>
          <cell r="I432" t="str">
            <v>RAM PRASAD UPADHAYAYA</v>
          </cell>
          <cell r="J432" t="str">
            <v>CATERING SUPERVISOR</v>
          </cell>
          <cell r="K432" t="str">
            <v>CAMP OPERATIONS.</v>
          </cell>
          <cell r="L432" t="str">
            <v>IFM &amp; Rental - Projects &amp; Camps Operations</v>
          </cell>
          <cell r="M432" t="str">
            <v>HARADH - XTD-4</v>
          </cell>
          <cell r="N432" t="str">
            <v>NEPALESE</v>
          </cell>
          <cell r="O432">
            <v>42717</v>
          </cell>
          <cell r="P432">
            <v>2426396665</v>
          </cell>
          <cell r="Q432">
            <v>43850</v>
          </cell>
          <cell r="R432">
            <v>44934</v>
          </cell>
          <cell r="S432" t="str">
            <v>JUBAIL</v>
          </cell>
          <cell r="T432" t="str">
            <v>06964372</v>
          </cell>
          <cell r="U432">
            <v>41649</v>
          </cell>
          <cell r="V432">
            <v>45300</v>
          </cell>
          <cell r="W432" t="str">
            <v>NEPAL</v>
          </cell>
          <cell r="X432">
            <v>29674</v>
          </cell>
          <cell r="Y432">
            <v>41</v>
          </cell>
          <cell r="Z432" t="str">
            <v>00966 57 125 2399</v>
          </cell>
          <cell r="AA432" t="str">
            <v>O+</v>
          </cell>
          <cell r="AB432" t="str">
            <v>NON MUSLIM</v>
          </cell>
          <cell r="AC432" t="str">
            <v>rpupadhaya55@gmail.com</v>
          </cell>
          <cell r="AD432" t="str">
            <v>BCTD4.cateringstore@redseaintl.com</v>
          </cell>
          <cell r="AE432" t="str">
            <v>00977 984 047 7043 / 00977 980 540 4509</v>
          </cell>
          <cell r="AF432" t="str">
            <v>YES</v>
          </cell>
          <cell r="AG432">
            <v>12</v>
          </cell>
          <cell r="AH432">
            <v>8</v>
          </cell>
          <cell r="AI432" t="str">
            <v>YES</v>
          </cell>
          <cell r="AJ432" t="str">
            <v>MALE</v>
          </cell>
          <cell r="AK432" t="str">
            <v>KATHMANDU, NEPAL</v>
          </cell>
          <cell r="AL432">
            <v>0</v>
          </cell>
          <cell r="AM432" t="str">
            <v>SUPERVISOR</v>
          </cell>
          <cell r="AN432" t="str">
            <v>MARRIED</v>
          </cell>
          <cell r="AO432" t="str">
            <v>NO</v>
          </cell>
          <cell r="AP432" t="str">
            <v>N/A</v>
          </cell>
          <cell r="AQ432">
            <v>0</v>
          </cell>
          <cell r="AR432" t="str">
            <v>3/4 Month (21 days) Salary after 1 Year</v>
          </cell>
          <cell r="AS432" t="str">
            <v>FRIDAY</v>
          </cell>
        </row>
        <row r="433">
          <cell r="C433">
            <v>5855</v>
          </cell>
          <cell r="D433">
            <v>100577</v>
          </cell>
          <cell r="E433" t="str">
            <v>RSIJ-1794</v>
          </cell>
          <cell r="F433" t="str">
            <v>PABAN BAHADUR</v>
          </cell>
          <cell r="G433">
            <v>0</v>
          </cell>
          <cell r="H433" t="str">
            <v>GIRI</v>
          </cell>
          <cell r="I433" t="str">
            <v>PABAN BAHADUR GIRI</v>
          </cell>
          <cell r="J433" t="str">
            <v>CATERING SUPERVISOR</v>
          </cell>
          <cell r="K433" t="str">
            <v>CAMP OPERATIONS.</v>
          </cell>
          <cell r="L433" t="str">
            <v>IFM &amp; Rental - Projects &amp; Camps Operations</v>
          </cell>
          <cell r="M433" t="str">
            <v>UMLUJ-TRSDC</v>
          </cell>
          <cell r="N433" t="str">
            <v>NEPALESE</v>
          </cell>
          <cell r="O433">
            <v>42730</v>
          </cell>
          <cell r="P433">
            <v>2428003640</v>
          </cell>
          <cell r="Q433">
            <v>43850</v>
          </cell>
          <cell r="R433">
            <v>44946</v>
          </cell>
          <cell r="S433" t="str">
            <v>JUBAIL</v>
          </cell>
          <cell r="T433" t="str">
            <v>PA0293047</v>
          </cell>
          <cell r="U433">
            <v>44671</v>
          </cell>
          <cell r="V433">
            <v>48323</v>
          </cell>
          <cell r="W433" t="str">
            <v>NEPAL</v>
          </cell>
          <cell r="X433">
            <v>33194</v>
          </cell>
          <cell r="Y433">
            <v>32</v>
          </cell>
          <cell r="Z433" t="str">
            <v>00966 57 150 4446</v>
          </cell>
          <cell r="AA433" t="str">
            <v>A+</v>
          </cell>
          <cell r="AB433" t="str">
            <v>NON MUSLIM</v>
          </cell>
          <cell r="AC433" t="str">
            <v>paban.redseahousing@gmail.com</v>
          </cell>
          <cell r="AD433">
            <v>0</v>
          </cell>
          <cell r="AE433" t="str">
            <v>00977 984 001 7192</v>
          </cell>
          <cell r="AF433" t="str">
            <v>YES</v>
          </cell>
          <cell r="AG433">
            <v>12</v>
          </cell>
          <cell r="AH433">
            <v>8</v>
          </cell>
          <cell r="AI433" t="str">
            <v>YES</v>
          </cell>
          <cell r="AJ433" t="str">
            <v>MALE</v>
          </cell>
          <cell r="AK433" t="str">
            <v>KATHMANDU, NEPAL</v>
          </cell>
          <cell r="AL433">
            <v>0</v>
          </cell>
          <cell r="AM433" t="str">
            <v>SUPERVISOR</v>
          </cell>
          <cell r="AN433" t="str">
            <v>MARRIED</v>
          </cell>
          <cell r="AO433" t="str">
            <v>NO</v>
          </cell>
          <cell r="AP433" t="str">
            <v>N/A</v>
          </cell>
          <cell r="AQ433">
            <v>0</v>
          </cell>
          <cell r="AR433" t="str">
            <v>3/4 Month (21 days) Salary after 1 Year</v>
          </cell>
          <cell r="AS433" t="str">
            <v>FRIDAY</v>
          </cell>
        </row>
        <row r="434">
          <cell r="C434">
            <v>5858</v>
          </cell>
          <cell r="D434">
            <v>100579</v>
          </cell>
          <cell r="E434" t="str">
            <v>RSIJ-1796</v>
          </cell>
          <cell r="F434" t="str">
            <v>RABIN KUMAR</v>
          </cell>
          <cell r="G434">
            <v>0</v>
          </cell>
          <cell r="H434" t="str">
            <v>PUN</v>
          </cell>
          <cell r="I434" t="str">
            <v>RABIN KUMAR PUN</v>
          </cell>
          <cell r="J434" t="str">
            <v>COOK</v>
          </cell>
          <cell r="K434" t="str">
            <v>CAMP OPERATIONS.</v>
          </cell>
          <cell r="L434" t="str">
            <v>IFM &amp; Rental - Projects &amp; Camps Operations</v>
          </cell>
          <cell r="M434" t="str">
            <v>TURAIF - PROFESSIONAL CAMP 3</v>
          </cell>
          <cell r="N434" t="str">
            <v>NEPALESE</v>
          </cell>
          <cell r="O434">
            <v>42730</v>
          </cell>
          <cell r="P434">
            <v>2427845504</v>
          </cell>
          <cell r="Q434">
            <v>43850</v>
          </cell>
          <cell r="R434">
            <v>44946</v>
          </cell>
          <cell r="S434" t="str">
            <v>JUBAIL</v>
          </cell>
          <cell r="T434" t="str">
            <v>07089768</v>
          </cell>
          <cell r="U434">
            <v>41690</v>
          </cell>
          <cell r="V434">
            <v>45341</v>
          </cell>
          <cell r="W434" t="str">
            <v>NEPAL</v>
          </cell>
          <cell r="X434">
            <v>28827</v>
          </cell>
          <cell r="Y434">
            <v>44</v>
          </cell>
          <cell r="Z434" t="str">
            <v>057 103 0484</v>
          </cell>
          <cell r="AA434" t="str">
            <v>A+</v>
          </cell>
          <cell r="AB434" t="str">
            <v>NON MUSLIM</v>
          </cell>
          <cell r="AC434" t="str">
            <v>rabinpun60@yahoo.com</v>
          </cell>
          <cell r="AD434">
            <v>0</v>
          </cell>
          <cell r="AE434" t="str">
            <v>00977 981 869 6852 / 00977 986 097 9165</v>
          </cell>
          <cell r="AF434" t="str">
            <v>YES</v>
          </cell>
          <cell r="AG434">
            <v>12</v>
          </cell>
          <cell r="AH434">
            <v>8</v>
          </cell>
          <cell r="AI434" t="str">
            <v>YES</v>
          </cell>
          <cell r="AJ434" t="str">
            <v>MALE</v>
          </cell>
          <cell r="AK434" t="str">
            <v>KATHMANDU, NEPAL</v>
          </cell>
          <cell r="AL434">
            <v>0</v>
          </cell>
          <cell r="AM434" t="str">
            <v>SKILLED</v>
          </cell>
          <cell r="AN434" t="str">
            <v>MARRIED</v>
          </cell>
          <cell r="AO434" t="str">
            <v>NO</v>
          </cell>
          <cell r="AP434" t="str">
            <v>N/A</v>
          </cell>
          <cell r="AQ434">
            <v>0</v>
          </cell>
          <cell r="AR434" t="str">
            <v>3/4 Month (21 days) Salary after 1 Year</v>
          </cell>
          <cell r="AS434" t="str">
            <v>FRIDAY</v>
          </cell>
        </row>
        <row r="435">
          <cell r="C435">
            <v>5859</v>
          </cell>
          <cell r="D435">
            <v>100580</v>
          </cell>
          <cell r="E435" t="str">
            <v>RSIJ-1797</v>
          </cell>
          <cell r="F435" t="str">
            <v>RAJU</v>
          </cell>
          <cell r="G435">
            <v>0</v>
          </cell>
          <cell r="H435" t="str">
            <v>MALLICK</v>
          </cell>
          <cell r="I435" t="str">
            <v>RAJU MALLICK</v>
          </cell>
          <cell r="J435" t="str">
            <v>WESTERN COOK</v>
          </cell>
          <cell r="K435" t="str">
            <v>CAMP OPERATIONS.</v>
          </cell>
          <cell r="L435" t="str">
            <v>IFM &amp; Rental - Projects &amp; Camps Operations</v>
          </cell>
          <cell r="M435" t="str">
            <v>RAK - RSH HIGHWAY CAMP</v>
          </cell>
          <cell r="N435" t="str">
            <v>INDIAN</v>
          </cell>
          <cell r="O435">
            <v>42738</v>
          </cell>
          <cell r="P435">
            <v>2429452416</v>
          </cell>
          <cell r="Q435">
            <v>43529</v>
          </cell>
          <cell r="R435">
            <v>44955</v>
          </cell>
          <cell r="S435" t="str">
            <v>JUBAIL</v>
          </cell>
          <cell r="T435" t="str">
            <v>M5741944</v>
          </cell>
          <cell r="U435">
            <v>42067</v>
          </cell>
          <cell r="V435">
            <v>45719</v>
          </cell>
          <cell r="W435" t="str">
            <v>RIYADH</v>
          </cell>
          <cell r="X435">
            <v>29339</v>
          </cell>
          <cell r="Y435">
            <v>42</v>
          </cell>
          <cell r="Z435" t="str">
            <v>057 131 8312</v>
          </cell>
          <cell r="AA435" t="str">
            <v>B-</v>
          </cell>
          <cell r="AB435" t="str">
            <v>NON MUSLIM</v>
          </cell>
          <cell r="AC435" t="str">
            <v>raju.rm235@gmail.com</v>
          </cell>
          <cell r="AD435">
            <v>0</v>
          </cell>
          <cell r="AE435" t="str">
            <v>0091 738 404 6146</v>
          </cell>
          <cell r="AF435" t="str">
            <v>YES</v>
          </cell>
          <cell r="AG435">
            <v>12</v>
          </cell>
          <cell r="AH435">
            <v>8</v>
          </cell>
          <cell r="AI435" t="str">
            <v>YES</v>
          </cell>
          <cell r="AJ435" t="str">
            <v>MALE</v>
          </cell>
          <cell r="AK435" t="str">
            <v>BOMBAY, INDIA</v>
          </cell>
          <cell r="AL435">
            <v>0</v>
          </cell>
          <cell r="AM435" t="str">
            <v>SKILLED</v>
          </cell>
          <cell r="AN435" t="str">
            <v>MARRIED</v>
          </cell>
          <cell r="AO435" t="str">
            <v>NO</v>
          </cell>
          <cell r="AP435" t="str">
            <v>N/A</v>
          </cell>
          <cell r="AQ435">
            <v>0</v>
          </cell>
          <cell r="AR435" t="str">
            <v>3/4 Month (21 days) Salary after 1 Year</v>
          </cell>
          <cell r="AS435" t="str">
            <v>FRIDAY</v>
          </cell>
        </row>
        <row r="436">
          <cell r="C436">
            <v>5861</v>
          </cell>
          <cell r="D436">
            <v>100581</v>
          </cell>
          <cell r="E436" t="str">
            <v>RSIJ-1798</v>
          </cell>
          <cell r="F436" t="str">
            <v>SER BAHADUR</v>
          </cell>
          <cell r="G436">
            <v>0</v>
          </cell>
          <cell r="H436" t="str">
            <v>SINJAPATI</v>
          </cell>
          <cell r="I436" t="str">
            <v>SER BAHADUR SINJAPATI</v>
          </cell>
          <cell r="J436" t="str">
            <v>ASSISTANT COOK</v>
          </cell>
          <cell r="K436" t="str">
            <v>CAMP OPERATIONS.</v>
          </cell>
          <cell r="L436" t="str">
            <v>IFM &amp; Rental - Projects &amp; Camps Operations</v>
          </cell>
          <cell r="M436" t="str">
            <v>HARADH - XTD-4</v>
          </cell>
          <cell r="N436" t="str">
            <v>NEPALESE</v>
          </cell>
          <cell r="O436">
            <v>42746</v>
          </cell>
          <cell r="P436">
            <v>2428650820</v>
          </cell>
          <cell r="Q436">
            <v>43851</v>
          </cell>
          <cell r="R436">
            <v>44962</v>
          </cell>
          <cell r="S436" t="str">
            <v>JUBAIL</v>
          </cell>
          <cell r="T436" t="str">
            <v>07492003</v>
          </cell>
          <cell r="U436">
            <v>41803</v>
          </cell>
          <cell r="V436">
            <v>45455</v>
          </cell>
          <cell r="W436" t="str">
            <v>MOFA</v>
          </cell>
          <cell r="X436">
            <v>28021</v>
          </cell>
          <cell r="Y436">
            <v>46</v>
          </cell>
          <cell r="Z436" t="str">
            <v>058 152 3149</v>
          </cell>
          <cell r="AA436" t="str">
            <v>AB+</v>
          </cell>
          <cell r="AB436" t="str">
            <v>NON MUSLIM</v>
          </cell>
          <cell r="AC436" t="str">
            <v>sijapatisher@gmail.com</v>
          </cell>
          <cell r="AD436">
            <v>0</v>
          </cell>
          <cell r="AE436" t="str">
            <v>00977 981 645 6817</v>
          </cell>
          <cell r="AF436" t="str">
            <v>YES</v>
          </cell>
          <cell r="AG436">
            <v>12</v>
          </cell>
          <cell r="AH436">
            <v>8</v>
          </cell>
          <cell r="AI436" t="str">
            <v>YES</v>
          </cell>
          <cell r="AJ436" t="str">
            <v>MALE</v>
          </cell>
          <cell r="AK436" t="str">
            <v>KATHMANDU, NEPAL</v>
          </cell>
          <cell r="AL436">
            <v>0</v>
          </cell>
          <cell r="AM436" t="str">
            <v>SEMISKILLED</v>
          </cell>
          <cell r="AN436" t="str">
            <v>MARRIED</v>
          </cell>
          <cell r="AO436" t="str">
            <v>NO</v>
          </cell>
          <cell r="AP436" t="str">
            <v>N/A</v>
          </cell>
          <cell r="AQ436">
            <v>0</v>
          </cell>
          <cell r="AR436" t="str">
            <v>3/4 Month (21 days) Salary after 1 Year</v>
          </cell>
          <cell r="AS436" t="str">
            <v>FRIDAY</v>
          </cell>
        </row>
        <row r="437">
          <cell r="C437">
            <v>5866</v>
          </cell>
          <cell r="D437">
            <v>100583</v>
          </cell>
          <cell r="E437" t="str">
            <v>RSIJ-1802</v>
          </cell>
          <cell r="F437" t="str">
            <v>SANJAY KUMAR</v>
          </cell>
          <cell r="G437">
            <v>0</v>
          </cell>
          <cell r="H437" t="str">
            <v>SIKDAR</v>
          </cell>
          <cell r="I437" t="str">
            <v>SANJAY KUMAR SIKDAR</v>
          </cell>
          <cell r="J437" t="str">
            <v>COOK</v>
          </cell>
          <cell r="K437" t="str">
            <v>CAMP OPERATIONS.</v>
          </cell>
          <cell r="L437" t="str">
            <v>IFM &amp; Rental - Projects &amp; Camps Operations</v>
          </cell>
          <cell r="M437" t="str">
            <v>TURAIF - PROFESSIONAL CAMP 3</v>
          </cell>
          <cell r="N437" t="str">
            <v>INDIAN</v>
          </cell>
          <cell r="O437">
            <v>42779</v>
          </cell>
          <cell r="P437">
            <v>2433008592</v>
          </cell>
          <cell r="Q437">
            <v>43529</v>
          </cell>
          <cell r="R437">
            <v>44995</v>
          </cell>
          <cell r="S437" t="str">
            <v>JUBAIL</v>
          </cell>
          <cell r="T437" t="str">
            <v>M7064156</v>
          </cell>
          <cell r="U437">
            <v>42221</v>
          </cell>
          <cell r="V437">
            <v>45873</v>
          </cell>
          <cell r="W437" t="str">
            <v>KUWAIT</v>
          </cell>
          <cell r="X437">
            <v>26426</v>
          </cell>
          <cell r="Y437">
            <v>50</v>
          </cell>
          <cell r="Z437" t="str">
            <v>057 216 4251</v>
          </cell>
          <cell r="AA437" t="str">
            <v>O+</v>
          </cell>
          <cell r="AB437" t="str">
            <v>NON MUSLIM</v>
          </cell>
          <cell r="AC437" t="str">
            <v>sanjaysikdar79287@gmail.com</v>
          </cell>
          <cell r="AD437">
            <v>0</v>
          </cell>
          <cell r="AE437" t="str">
            <v>0091 629 548 0233</v>
          </cell>
          <cell r="AF437" t="str">
            <v>YES</v>
          </cell>
          <cell r="AG437">
            <v>12</v>
          </cell>
          <cell r="AH437">
            <v>8</v>
          </cell>
          <cell r="AI437" t="str">
            <v>YES</v>
          </cell>
          <cell r="AJ437" t="str">
            <v>MALE</v>
          </cell>
          <cell r="AK437" t="str">
            <v>BOMBAY, INDIA</v>
          </cell>
          <cell r="AL437">
            <v>0</v>
          </cell>
          <cell r="AM437" t="str">
            <v>SKILLED</v>
          </cell>
          <cell r="AN437" t="str">
            <v>MARRIED</v>
          </cell>
          <cell r="AO437" t="str">
            <v>NO</v>
          </cell>
          <cell r="AP437" t="str">
            <v>N/A</v>
          </cell>
          <cell r="AQ437">
            <v>0</v>
          </cell>
          <cell r="AR437" t="str">
            <v>3/4 Month (21 days) Salary after 1 Year</v>
          </cell>
          <cell r="AS437" t="str">
            <v>FRIDAY</v>
          </cell>
        </row>
        <row r="438">
          <cell r="C438">
            <v>5867</v>
          </cell>
          <cell r="D438">
            <v>100584</v>
          </cell>
          <cell r="E438" t="str">
            <v>RSIJ-1803</v>
          </cell>
          <cell r="F438" t="str">
            <v>IBRAHIM</v>
          </cell>
          <cell r="G438" t="str">
            <v>MARZOUQ</v>
          </cell>
          <cell r="H438" t="str">
            <v>ALSHARARI</v>
          </cell>
          <cell r="I438" t="str">
            <v>IBRAHIM MARZOUQ SABIH ALSHARARI</v>
          </cell>
          <cell r="J438" t="str">
            <v>SECURITY AND SAFETY TECHNICIAN</v>
          </cell>
          <cell r="K438" t="str">
            <v>SECURITY</v>
          </cell>
          <cell r="L438" t="str">
            <v>IFM &amp; Rental-Security Services</v>
          </cell>
          <cell r="M438" t="str">
            <v>TURAIF - PROFESSIONAL CAMP 3</v>
          </cell>
          <cell r="N438" t="str">
            <v>SAUDI</v>
          </cell>
          <cell r="O438">
            <v>42785</v>
          </cell>
          <cell r="P438">
            <v>1086024328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34855</v>
          </cell>
          <cell r="Y438">
            <v>27</v>
          </cell>
          <cell r="Z438" t="str">
            <v>00966 55 135 5834</v>
          </cell>
          <cell r="AA438">
            <v>0</v>
          </cell>
          <cell r="AB438" t="str">
            <v>MUSLIM</v>
          </cell>
          <cell r="AC438" t="str">
            <v>alshrary608@gmail.com</v>
          </cell>
          <cell r="AD438">
            <v>0</v>
          </cell>
          <cell r="AE438">
            <v>0</v>
          </cell>
          <cell r="AF438" t="str">
            <v>YES</v>
          </cell>
          <cell r="AG438">
            <v>12</v>
          </cell>
          <cell r="AH438">
            <v>8</v>
          </cell>
          <cell r="AI438" t="str">
            <v>YES</v>
          </cell>
          <cell r="AJ438" t="str">
            <v>MALE</v>
          </cell>
          <cell r="AK438" t="str">
            <v>DAMMAM, SAUDI ARABIA</v>
          </cell>
          <cell r="AL438">
            <v>0</v>
          </cell>
          <cell r="AM438" t="str">
            <v>SEMISKILLED</v>
          </cell>
          <cell r="AN438" t="str">
            <v>SINGLE</v>
          </cell>
          <cell r="AO438" t="str">
            <v>NO</v>
          </cell>
          <cell r="AP438" t="str">
            <v>N/A</v>
          </cell>
          <cell r="AQ438">
            <v>0</v>
          </cell>
          <cell r="AR438" t="str">
            <v>3/4 Month (21 days) Salary after 1 Year</v>
          </cell>
          <cell r="AS438">
            <v>0</v>
          </cell>
        </row>
        <row r="439">
          <cell r="C439">
            <v>5869</v>
          </cell>
          <cell r="D439">
            <v>100585</v>
          </cell>
          <cell r="E439" t="str">
            <v>RSIJ-1804</v>
          </cell>
          <cell r="F439" t="str">
            <v>NASER</v>
          </cell>
          <cell r="G439" t="str">
            <v>HAMED</v>
          </cell>
          <cell r="H439" t="str">
            <v>ALHAZMI</v>
          </cell>
          <cell r="I439" t="str">
            <v>NASER HAMED MUGBIL ALHAZMI</v>
          </cell>
          <cell r="J439" t="str">
            <v>SECURITY AND SAFETY TECHNICIAN</v>
          </cell>
          <cell r="K439" t="str">
            <v>SECURITY</v>
          </cell>
          <cell r="L439" t="str">
            <v>IFM &amp; Rental-Security Services</v>
          </cell>
          <cell r="M439" t="str">
            <v>TURAIF - PROFESSIONAL CAMP 3</v>
          </cell>
          <cell r="N439" t="str">
            <v>SAUDI</v>
          </cell>
          <cell r="O439">
            <v>42785</v>
          </cell>
          <cell r="P439">
            <v>1098400060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35863</v>
          </cell>
          <cell r="Y439">
            <v>24</v>
          </cell>
          <cell r="Z439" t="str">
            <v>00966 50 990 1731</v>
          </cell>
          <cell r="AA439">
            <v>0</v>
          </cell>
          <cell r="AB439" t="str">
            <v>MUSLIM</v>
          </cell>
          <cell r="AC439" t="str">
            <v>nenis9900@icloud.com</v>
          </cell>
          <cell r="AD439">
            <v>0</v>
          </cell>
          <cell r="AE439">
            <v>0</v>
          </cell>
          <cell r="AF439" t="str">
            <v>YES</v>
          </cell>
          <cell r="AG439">
            <v>12</v>
          </cell>
          <cell r="AH439">
            <v>8</v>
          </cell>
          <cell r="AI439" t="str">
            <v>YES</v>
          </cell>
          <cell r="AJ439" t="str">
            <v>MALE</v>
          </cell>
          <cell r="AK439" t="str">
            <v>DAMMAM, SAUDI ARABIA</v>
          </cell>
          <cell r="AL439">
            <v>0</v>
          </cell>
          <cell r="AM439" t="str">
            <v>SEMISKILLED</v>
          </cell>
          <cell r="AN439" t="str">
            <v>SINGLE</v>
          </cell>
          <cell r="AO439" t="str">
            <v>NO</v>
          </cell>
          <cell r="AP439" t="str">
            <v>N/A</v>
          </cell>
          <cell r="AQ439">
            <v>0</v>
          </cell>
          <cell r="AR439" t="str">
            <v>3/4 Month (21 days) Salary after 1 Year</v>
          </cell>
          <cell r="AS439">
            <v>0</v>
          </cell>
        </row>
        <row r="440">
          <cell r="C440">
            <v>5872</v>
          </cell>
          <cell r="D440">
            <v>100586</v>
          </cell>
          <cell r="E440" t="str">
            <v>RSIJ-1805</v>
          </cell>
          <cell r="F440" t="str">
            <v>OMAR</v>
          </cell>
          <cell r="G440" t="str">
            <v>AWAD</v>
          </cell>
          <cell r="H440" t="str">
            <v>ALBANAQI</v>
          </cell>
          <cell r="I440" t="str">
            <v>OMAR AWAD MAYS AL BANAQI</v>
          </cell>
          <cell r="J440" t="str">
            <v>SECURITY AND SAFETY TECHNICIAN</v>
          </cell>
          <cell r="K440" t="str">
            <v>SECURITY</v>
          </cell>
          <cell r="L440" t="str">
            <v>IFM &amp; Rental-Security Services</v>
          </cell>
          <cell r="M440" t="str">
            <v>TURAIF - PROFESSIONAL CAMP 3</v>
          </cell>
          <cell r="N440" t="str">
            <v>SAUDI</v>
          </cell>
          <cell r="O440">
            <v>42785</v>
          </cell>
          <cell r="P440">
            <v>1099633826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35960</v>
          </cell>
          <cell r="Y440">
            <v>24</v>
          </cell>
          <cell r="Z440" t="str">
            <v>00966 53 250 4531</v>
          </cell>
          <cell r="AA440">
            <v>0</v>
          </cell>
          <cell r="AB440" t="str">
            <v>MUSLIM</v>
          </cell>
          <cell r="AC440" t="str">
            <v>3mar.albnagy@gmail.com</v>
          </cell>
          <cell r="AD440">
            <v>0</v>
          </cell>
          <cell r="AE440">
            <v>0</v>
          </cell>
          <cell r="AF440" t="str">
            <v>YES</v>
          </cell>
          <cell r="AG440">
            <v>12</v>
          </cell>
          <cell r="AH440">
            <v>8</v>
          </cell>
          <cell r="AI440" t="str">
            <v>YES</v>
          </cell>
          <cell r="AJ440" t="str">
            <v>MALE</v>
          </cell>
          <cell r="AK440" t="str">
            <v>DAMMAM, SAUDI ARABIA</v>
          </cell>
          <cell r="AL440">
            <v>0</v>
          </cell>
          <cell r="AM440" t="str">
            <v>SEMISKILLED</v>
          </cell>
          <cell r="AN440" t="str">
            <v>MARRIED</v>
          </cell>
          <cell r="AO440" t="str">
            <v>NO</v>
          </cell>
          <cell r="AP440" t="str">
            <v>N/A</v>
          </cell>
          <cell r="AQ440">
            <v>0</v>
          </cell>
          <cell r="AR440" t="str">
            <v>3/4 Month (21 days) Salary after 1 Year</v>
          </cell>
          <cell r="AS440">
            <v>0</v>
          </cell>
        </row>
        <row r="441">
          <cell r="C441">
            <v>5877</v>
          </cell>
          <cell r="D441">
            <v>100587</v>
          </cell>
          <cell r="E441" t="str">
            <v>RSIJ-1807</v>
          </cell>
          <cell r="F441" t="str">
            <v>PRABEJ</v>
          </cell>
          <cell r="G441">
            <v>0</v>
          </cell>
          <cell r="H441" t="str">
            <v>ANSARI</v>
          </cell>
          <cell r="I441" t="str">
            <v>PRABEJ ANSARI</v>
          </cell>
          <cell r="J441" t="str">
            <v>GENERATOR TECHNICIAN</v>
          </cell>
          <cell r="K441" t="str">
            <v>CAMP OPERATIONS.</v>
          </cell>
          <cell r="L441" t="str">
            <v>IFM &amp; Rental - Projects &amp; Camps Operations</v>
          </cell>
          <cell r="M441" t="str">
            <v>RABIGH - OUTSIDE CAMP</v>
          </cell>
          <cell r="N441" t="str">
            <v>NEPALESE</v>
          </cell>
          <cell r="O441">
            <v>42795</v>
          </cell>
          <cell r="P441">
            <v>2433030216</v>
          </cell>
          <cell r="Q441">
            <v>43921</v>
          </cell>
          <cell r="R441">
            <v>44746</v>
          </cell>
          <cell r="S441" t="str">
            <v>JUBAIL</v>
          </cell>
          <cell r="T441" t="str">
            <v>10189831</v>
          </cell>
          <cell r="U441">
            <v>42744</v>
          </cell>
          <cell r="V441">
            <v>46395</v>
          </cell>
          <cell r="W441" t="str">
            <v>MOFA</v>
          </cell>
          <cell r="X441">
            <v>28913</v>
          </cell>
          <cell r="Y441">
            <v>43</v>
          </cell>
          <cell r="Z441" t="str">
            <v>055 715 6502</v>
          </cell>
          <cell r="AA441" t="str">
            <v>O+</v>
          </cell>
          <cell r="AB441" t="str">
            <v>MUSLIM</v>
          </cell>
          <cell r="AC441" t="str">
            <v>aprabej1@gmail.com</v>
          </cell>
          <cell r="AD441">
            <v>0</v>
          </cell>
          <cell r="AE441" t="str">
            <v>00977 981 420 5028</v>
          </cell>
          <cell r="AF441" t="str">
            <v>YES</v>
          </cell>
          <cell r="AG441">
            <v>12</v>
          </cell>
          <cell r="AH441">
            <v>8</v>
          </cell>
          <cell r="AI441" t="str">
            <v>YES</v>
          </cell>
          <cell r="AJ441" t="str">
            <v>MALE</v>
          </cell>
          <cell r="AK441" t="str">
            <v>KATHMANDU, NEPAL</v>
          </cell>
          <cell r="AL441">
            <v>0</v>
          </cell>
          <cell r="AM441" t="str">
            <v>SKILLED</v>
          </cell>
          <cell r="AN441" t="str">
            <v>MARRIED</v>
          </cell>
          <cell r="AO441" t="str">
            <v>NO</v>
          </cell>
          <cell r="AP441" t="str">
            <v>N/A</v>
          </cell>
          <cell r="AQ441">
            <v>0</v>
          </cell>
          <cell r="AR441" t="str">
            <v>3/4 Month (21 days) Salary after 1 Year</v>
          </cell>
          <cell r="AS441" t="str">
            <v>FRIDAY</v>
          </cell>
        </row>
        <row r="442">
          <cell r="C442">
            <v>5881</v>
          </cell>
          <cell r="D442">
            <v>100588</v>
          </cell>
          <cell r="E442" t="str">
            <v>RSIJ-1809</v>
          </cell>
          <cell r="F442" t="str">
            <v>LEONARDO</v>
          </cell>
          <cell r="G442" t="str">
            <v>YUSON</v>
          </cell>
          <cell r="H442" t="str">
            <v>FUENTES</v>
          </cell>
          <cell r="I442" t="str">
            <v>LEONARDO YUSON FUENTES</v>
          </cell>
          <cell r="J442" t="str">
            <v>ELECTRICIAN</v>
          </cell>
          <cell r="K442" t="str">
            <v>CAMP OPERATIONS.</v>
          </cell>
          <cell r="L442" t="str">
            <v>IFM &amp; Rental - Projects &amp; Camps Operations</v>
          </cell>
          <cell r="M442" t="str">
            <v>UMLUJ-TRSDC</v>
          </cell>
          <cell r="N442" t="str">
            <v>FILIPINO</v>
          </cell>
          <cell r="O442">
            <v>42805</v>
          </cell>
          <cell r="P442">
            <v>2433031891</v>
          </cell>
          <cell r="Q442">
            <v>44402</v>
          </cell>
          <cell r="R442">
            <v>44756</v>
          </cell>
          <cell r="S442" t="str">
            <v>JUBAIL</v>
          </cell>
          <cell r="T442" t="str">
            <v>P6902530B</v>
          </cell>
          <cell r="U442">
            <v>44350</v>
          </cell>
          <cell r="V442">
            <v>48001</v>
          </cell>
          <cell r="W442" t="str">
            <v>RIYADH</v>
          </cell>
          <cell r="X442">
            <v>23749</v>
          </cell>
          <cell r="Y442">
            <v>58</v>
          </cell>
          <cell r="Z442" t="str">
            <v>057 220 4558</v>
          </cell>
          <cell r="AA442" t="str">
            <v>B+</v>
          </cell>
          <cell r="AB442" t="str">
            <v>NON MUSLIM</v>
          </cell>
          <cell r="AC442" t="str">
            <v>leofuentes462@gmail.com</v>
          </cell>
          <cell r="AD442">
            <v>0</v>
          </cell>
          <cell r="AE442" t="str">
            <v>0063 926 495 3688</v>
          </cell>
          <cell r="AF442" t="str">
            <v>YES</v>
          </cell>
          <cell r="AG442">
            <v>12</v>
          </cell>
          <cell r="AH442">
            <v>8</v>
          </cell>
          <cell r="AI442" t="str">
            <v>YES</v>
          </cell>
          <cell r="AJ442" t="str">
            <v>MALE</v>
          </cell>
          <cell r="AK442" t="str">
            <v>MANILA, PHILIPPINES</v>
          </cell>
          <cell r="AL442">
            <v>0</v>
          </cell>
          <cell r="AM442" t="str">
            <v>SKILLED</v>
          </cell>
          <cell r="AN442" t="str">
            <v>MARRIED</v>
          </cell>
          <cell r="AO442" t="str">
            <v>NO</v>
          </cell>
          <cell r="AP442" t="str">
            <v>N/A</v>
          </cell>
          <cell r="AQ442">
            <v>0</v>
          </cell>
          <cell r="AR442" t="str">
            <v>3/4 Month (21 days) Salary after 1 Year</v>
          </cell>
          <cell r="AS442" t="str">
            <v>FRIDAY</v>
          </cell>
        </row>
        <row r="443">
          <cell r="C443">
            <v>5886</v>
          </cell>
          <cell r="D443">
            <v>100589</v>
          </cell>
          <cell r="E443" t="str">
            <v>RSIJ-1812</v>
          </cell>
          <cell r="F443" t="str">
            <v>YAZEED</v>
          </cell>
          <cell r="G443" t="str">
            <v>EID</v>
          </cell>
          <cell r="H443" t="str">
            <v>ALHAZMI</v>
          </cell>
          <cell r="I443" t="str">
            <v>YAZEED EID ALHAZMI</v>
          </cell>
          <cell r="J443" t="str">
            <v>AMBULANCE DRIVER</v>
          </cell>
          <cell r="K443" t="str">
            <v>SECURITY</v>
          </cell>
          <cell r="L443" t="str">
            <v>IFM &amp; Rental-Security Services</v>
          </cell>
          <cell r="M443" t="str">
            <v>TURAIF - PROFESSIONAL CAMP</v>
          </cell>
          <cell r="N443" t="str">
            <v>SAUDI</v>
          </cell>
          <cell r="O443">
            <v>42806</v>
          </cell>
          <cell r="P443">
            <v>1076800430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33754</v>
          </cell>
          <cell r="Y443">
            <v>30</v>
          </cell>
          <cell r="Z443" t="str">
            <v>00966 50 257 1404</v>
          </cell>
          <cell r="AA443">
            <v>0</v>
          </cell>
          <cell r="AB443" t="str">
            <v>MUSLIM</v>
          </cell>
          <cell r="AC443" t="str">
            <v>Ppak9560@gmail.com</v>
          </cell>
          <cell r="AD443">
            <v>0</v>
          </cell>
          <cell r="AE443">
            <v>0</v>
          </cell>
          <cell r="AF443" t="str">
            <v>YES</v>
          </cell>
          <cell r="AG443">
            <v>12</v>
          </cell>
          <cell r="AH443">
            <v>8</v>
          </cell>
          <cell r="AI443" t="str">
            <v>YES</v>
          </cell>
          <cell r="AJ443" t="str">
            <v>MALE</v>
          </cell>
          <cell r="AK443" t="str">
            <v>DAMMAM, SAUDI ARABIA</v>
          </cell>
          <cell r="AL443">
            <v>0</v>
          </cell>
          <cell r="AM443" t="str">
            <v>SEMISKILLED</v>
          </cell>
          <cell r="AN443" t="str">
            <v>MARRIED</v>
          </cell>
          <cell r="AO443" t="str">
            <v>NO</v>
          </cell>
          <cell r="AP443" t="str">
            <v>N/A</v>
          </cell>
          <cell r="AQ443">
            <v>0</v>
          </cell>
          <cell r="AR443" t="str">
            <v>3/4 Month (21 days) Salary after 1 Year</v>
          </cell>
          <cell r="AS443">
            <v>0</v>
          </cell>
        </row>
        <row r="444">
          <cell r="C444">
            <v>5890</v>
          </cell>
          <cell r="D444">
            <v>100590</v>
          </cell>
          <cell r="E444" t="str">
            <v>RSIJ-1813</v>
          </cell>
          <cell r="F444" t="str">
            <v>VIRGILIO</v>
          </cell>
          <cell r="G444" t="str">
            <v>PASTOR</v>
          </cell>
          <cell r="H444" t="str">
            <v>ACOSTA</v>
          </cell>
          <cell r="I444" t="str">
            <v>VIRGILIO PASTOR ACOSTA</v>
          </cell>
          <cell r="J444" t="str">
            <v>WAITER</v>
          </cell>
          <cell r="K444" t="str">
            <v>CAMP OPERATIONS.</v>
          </cell>
          <cell r="L444" t="str">
            <v>IFM &amp; Rental - Projects &amp; Camps Operations</v>
          </cell>
          <cell r="M444" t="str">
            <v>RAK - RSH HIGHWAY CAMP</v>
          </cell>
          <cell r="N444" t="str">
            <v>FILIPINO</v>
          </cell>
          <cell r="O444">
            <v>42822</v>
          </cell>
          <cell r="P444">
            <v>2433560428</v>
          </cell>
          <cell r="Q444">
            <v>44059</v>
          </cell>
          <cell r="R444">
            <v>44775</v>
          </cell>
          <cell r="S444" t="str">
            <v>JUBAIL</v>
          </cell>
          <cell r="T444" t="str">
            <v>P3722348B</v>
          </cell>
          <cell r="U444">
            <v>43773</v>
          </cell>
          <cell r="V444">
            <v>47425</v>
          </cell>
          <cell r="W444" t="str">
            <v>PE RIYADH</v>
          </cell>
          <cell r="X444">
            <v>32164</v>
          </cell>
          <cell r="Y444">
            <v>34</v>
          </cell>
          <cell r="Z444" t="str">
            <v>059 613 0855</v>
          </cell>
          <cell r="AA444" t="str">
            <v>O+</v>
          </cell>
          <cell r="AB444" t="str">
            <v>NON MUSLIM</v>
          </cell>
          <cell r="AC444" t="str">
            <v>virgilioacosta22@gmail.com</v>
          </cell>
          <cell r="AD444">
            <v>0</v>
          </cell>
          <cell r="AE444" t="str">
            <v>0063 999 564 7762</v>
          </cell>
          <cell r="AF444" t="str">
            <v>YES</v>
          </cell>
          <cell r="AG444">
            <v>12</v>
          </cell>
          <cell r="AH444">
            <v>8</v>
          </cell>
          <cell r="AI444" t="str">
            <v>YES</v>
          </cell>
          <cell r="AJ444" t="str">
            <v>MALE</v>
          </cell>
          <cell r="AK444" t="str">
            <v>MANILA, PHILIPPINES</v>
          </cell>
          <cell r="AL444">
            <v>0</v>
          </cell>
          <cell r="AM444" t="str">
            <v>LABOR</v>
          </cell>
          <cell r="AN444" t="str">
            <v>SINGLE</v>
          </cell>
          <cell r="AO444" t="str">
            <v>NO</v>
          </cell>
          <cell r="AP444" t="str">
            <v>N/A</v>
          </cell>
          <cell r="AQ444">
            <v>0</v>
          </cell>
          <cell r="AR444" t="str">
            <v>3/4 Month (21 days) Salary after 1 Year</v>
          </cell>
          <cell r="AS444" t="str">
            <v>FRIDAY</v>
          </cell>
        </row>
        <row r="445">
          <cell r="C445">
            <v>5894</v>
          </cell>
          <cell r="D445">
            <v>100591</v>
          </cell>
          <cell r="E445" t="str">
            <v>RSIJ-1815</v>
          </cell>
          <cell r="F445" t="str">
            <v>ROLAN</v>
          </cell>
          <cell r="G445" t="str">
            <v>EGIPTO</v>
          </cell>
          <cell r="H445" t="str">
            <v>BUENSALIDA</v>
          </cell>
          <cell r="I445" t="str">
            <v>ROLAN EGIPTO BUENSALIDA</v>
          </cell>
          <cell r="J445" t="str">
            <v>ESTIMATOR</v>
          </cell>
          <cell r="K445" t="str">
            <v>CONTRACTS</v>
          </cell>
          <cell r="L445" t="str">
            <v xml:space="preserve"> Estimation &amp; Tendering</v>
          </cell>
          <cell r="M445" t="str">
            <v>JUBAIL - HEAD OFFICE</v>
          </cell>
          <cell r="N445" t="str">
            <v>FILIPINO</v>
          </cell>
          <cell r="O445">
            <v>42822</v>
          </cell>
          <cell r="P445">
            <v>2433032386</v>
          </cell>
          <cell r="Q445">
            <v>44059</v>
          </cell>
          <cell r="R445">
            <v>44775</v>
          </cell>
          <cell r="S445" t="str">
            <v>JUBAIL</v>
          </cell>
          <cell r="T445" t="str">
            <v>P1027699B</v>
          </cell>
          <cell r="U445">
            <v>43537</v>
          </cell>
          <cell r="V445">
            <v>47189</v>
          </cell>
          <cell r="W445" t="str">
            <v>DFA LUCENA</v>
          </cell>
          <cell r="X445">
            <v>24473</v>
          </cell>
          <cell r="Y445">
            <v>56</v>
          </cell>
          <cell r="Z445" t="str">
            <v>054 978 0548</v>
          </cell>
          <cell r="AA445" t="str">
            <v>A+</v>
          </cell>
          <cell r="AB445" t="str">
            <v>NON MUSLIM</v>
          </cell>
          <cell r="AC445" t="str">
            <v>rolan.buensalida@yahoo.com</v>
          </cell>
          <cell r="AD445" t="str">
            <v>roland.buensalida@redseaintl.com</v>
          </cell>
          <cell r="AE445" t="str">
            <v>0063 042 797 3584</v>
          </cell>
          <cell r="AF445" t="str">
            <v>YES</v>
          </cell>
          <cell r="AG445">
            <v>12</v>
          </cell>
          <cell r="AH445">
            <v>8</v>
          </cell>
          <cell r="AI445" t="str">
            <v>YES</v>
          </cell>
          <cell r="AJ445" t="str">
            <v>MALE</v>
          </cell>
          <cell r="AK445" t="str">
            <v>MANILA, PHILIPPINES</v>
          </cell>
          <cell r="AL445">
            <v>0</v>
          </cell>
          <cell r="AM445" t="str">
            <v>STAFF</v>
          </cell>
          <cell r="AN445" t="str">
            <v>MARRIED</v>
          </cell>
          <cell r="AO445" t="str">
            <v>NO</v>
          </cell>
          <cell r="AP445" t="str">
            <v>N/A</v>
          </cell>
          <cell r="AQ445">
            <v>0</v>
          </cell>
          <cell r="AR445" t="str">
            <v>3/4 Month (21 days) Salary after 1 Year</v>
          </cell>
          <cell r="AS445" t="str">
            <v>FRIDAY</v>
          </cell>
        </row>
        <row r="446">
          <cell r="C446">
            <v>5904</v>
          </cell>
          <cell r="D446">
            <v>100592</v>
          </cell>
          <cell r="E446" t="str">
            <v>RSIJ-1820</v>
          </cell>
          <cell r="F446" t="str">
            <v>MAJED</v>
          </cell>
          <cell r="G446" t="str">
            <v>ABDULLAH</v>
          </cell>
          <cell r="H446" t="str">
            <v>ALKHAMISSI</v>
          </cell>
          <cell r="I446" t="str">
            <v>MAJED ABDULLAH ALKHAMISSI</v>
          </cell>
          <cell r="J446" t="str">
            <v>SHIFT MONITOR</v>
          </cell>
          <cell r="K446" t="str">
            <v>SECURITY</v>
          </cell>
          <cell r="L446" t="str">
            <v>IFM &amp; Rental-Security Services</v>
          </cell>
          <cell r="M446" t="str">
            <v>RABIGH - OUTSIDE CAMP</v>
          </cell>
          <cell r="N446" t="str">
            <v>SAUDI</v>
          </cell>
          <cell r="O446">
            <v>42848</v>
          </cell>
          <cell r="P446">
            <v>1045293360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31175</v>
          </cell>
          <cell r="Y446">
            <v>37</v>
          </cell>
          <cell r="Z446" t="str">
            <v>00966 55 991 2590</v>
          </cell>
          <cell r="AA446">
            <v>0</v>
          </cell>
          <cell r="AB446" t="str">
            <v>MUSLIM</v>
          </cell>
          <cell r="AC446" t="str">
            <v>majiid535@gmail.com</v>
          </cell>
          <cell r="AD446">
            <v>0</v>
          </cell>
          <cell r="AE446" t="str">
            <v>055 991 2590</v>
          </cell>
          <cell r="AF446" t="str">
            <v>YES</v>
          </cell>
          <cell r="AG446">
            <v>12</v>
          </cell>
          <cell r="AH446">
            <v>8</v>
          </cell>
          <cell r="AI446" t="str">
            <v>YES</v>
          </cell>
          <cell r="AJ446" t="str">
            <v>MALE</v>
          </cell>
          <cell r="AK446" t="str">
            <v>DAMMAM, SAUDI ARABIA</v>
          </cell>
          <cell r="AL446">
            <v>0</v>
          </cell>
          <cell r="AM446" t="str">
            <v>SEMISKILLED</v>
          </cell>
          <cell r="AN446" t="str">
            <v>MARRIED</v>
          </cell>
          <cell r="AO446" t="str">
            <v>NO</v>
          </cell>
          <cell r="AP446" t="str">
            <v>N/A</v>
          </cell>
          <cell r="AQ446">
            <v>0</v>
          </cell>
          <cell r="AR446" t="str">
            <v>3/4 Month (21 days) Salary after 1 Year</v>
          </cell>
          <cell r="AS446">
            <v>0</v>
          </cell>
        </row>
        <row r="447">
          <cell r="C447">
            <v>5912</v>
          </cell>
          <cell r="D447">
            <v>100595</v>
          </cell>
          <cell r="E447" t="str">
            <v>RSIJ-1825</v>
          </cell>
          <cell r="F447" t="str">
            <v>ABDULRAHMAN</v>
          </cell>
          <cell r="G447" t="str">
            <v>MAYEN</v>
          </cell>
          <cell r="H447" t="str">
            <v>ALTARFAWI</v>
          </cell>
          <cell r="I447" t="str">
            <v>ABDULRAHMAN MAYEN ALTARFAWI</v>
          </cell>
          <cell r="J447" t="str">
            <v>SECURITY AND SAFETY TECHNICIAN</v>
          </cell>
          <cell r="K447" t="str">
            <v>SECURITY</v>
          </cell>
          <cell r="L447" t="str">
            <v>IFM &amp; Rental-Security Services</v>
          </cell>
          <cell r="M447" t="str">
            <v>TURAIF - PROFESSIONAL CAMP 3</v>
          </cell>
          <cell r="N447" t="str">
            <v>SAUDI</v>
          </cell>
          <cell r="O447">
            <v>42887</v>
          </cell>
          <cell r="P447">
            <v>1080398900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34369</v>
          </cell>
          <cell r="Y447">
            <v>28</v>
          </cell>
          <cell r="Z447" t="str">
            <v>00966 53 659 3824</v>
          </cell>
          <cell r="AA447">
            <v>0</v>
          </cell>
          <cell r="AB447" t="str">
            <v>MUSLIM</v>
          </cell>
          <cell r="AC447" t="str">
            <v>wled2527@gmail.com</v>
          </cell>
          <cell r="AD447">
            <v>0</v>
          </cell>
          <cell r="AE447">
            <v>0</v>
          </cell>
          <cell r="AF447" t="str">
            <v>YES</v>
          </cell>
          <cell r="AG447">
            <v>12</v>
          </cell>
          <cell r="AH447">
            <v>8</v>
          </cell>
          <cell r="AI447" t="str">
            <v>YES</v>
          </cell>
          <cell r="AJ447" t="str">
            <v>MALE</v>
          </cell>
          <cell r="AK447" t="str">
            <v>DAMMAM, SAUDI ARABIA</v>
          </cell>
          <cell r="AL447">
            <v>0</v>
          </cell>
          <cell r="AM447" t="str">
            <v>SEMISKILLED</v>
          </cell>
          <cell r="AN447" t="str">
            <v>SINGLE</v>
          </cell>
          <cell r="AO447" t="str">
            <v>NO</v>
          </cell>
          <cell r="AP447" t="str">
            <v>N/A</v>
          </cell>
          <cell r="AQ447">
            <v>0</v>
          </cell>
          <cell r="AR447" t="str">
            <v>3/4 Month (21 days) Salary after 1 Year</v>
          </cell>
          <cell r="AS447">
            <v>0</v>
          </cell>
        </row>
        <row r="448">
          <cell r="C448">
            <v>5913</v>
          </cell>
          <cell r="D448">
            <v>100596</v>
          </cell>
          <cell r="E448" t="str">
            <v>RSIJ-1826</v>
          </cell>
          <cell r="F448" t="str">
            <v>ABDULLAH</v>
          </cell>
          <cell r="G448" t="str">
            <v>MARZOUQ</v>
          </cell>
          <cell r="H448" t="str">
            <v>ALSHARARI</v>
          </cell>
          <cell r="I448" t="str">
            <v>ABDULLAH MARZOUQ ALSHARARI</v>
          </cell>
          <cell r="J448" t="str">
            <v>SECURITY AND SAFETY TECHNICIAN</v>
          </cell>
          <cell r="K448" t="str">
            <v>SECURITY</v>
          </cell>
          <cell r="L448" t="str">
            <v>IFM &amp; Rental-Security Services</v>
          </cell>
          <cell r="M448" t="str">
            <v>TURAIF - PROFESSIONAL CAMP 3</v>
          </cell>
          <cell r="N448" t="str">
            <v>SAUDI</v>
          </cell>
          <cell r="O448">
            <v>42887</v>
          </cell>
          <cell r="P448">
            <v>1094550843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35539</v>
          </cell>
          <cell r="Y448">
            <v>25</v>
          </cell>
          <cell r="Z448" t="str">
            <v>00966 55 027 1497</v>
          </cell>
          <cell r="AA448">
            <v>0</v>
          </cell>
          <cell r="AB448" t="str">
            <v>MUSLIM</v>
          </cell>
          <cell r="AC448" t="str">
            <v>a1094550843@gmail.com</v>
          </cell>
          <cell r="AD448">
            <v>0</v>
          </cell>
          <cell r="AE448">
            <v>0</v>
          </cell>
          <cell r="AF448" t="str">
            <v>YES</v>
          </cell>
          <cell r="AG448">
            <v>12</v>
          </cell>
          <cell r="AH448">
            <v>8</v>
          </cell>
          <cell r="AI448" t="str">
            <v>YES</v>
          </cell>
          <cell r="AJ448" t="str">
            <v>MALE</v>
          </cell>
          <cell r="AK448" t="str">
            <v>DAMMAM, SAUDI ARABIA</v>
          </cell>
          <cell r="AL448">
            <v>0</v>
          </cell>
          <cell r="AM448" t="str">
            <v>SEMISKILLED</v>
          </cell>
          <cell r="AN448" t="str">
            <v>SINGLE</v>
          </cell>
          <cell r="AO448" t="str">
            <v>NO</v>
          </cell>
          <cell r="AP448" t="str">
            <v>N/A</v>
          </cell>
          <cell r="AQ448">
            <v>0</v>
          </cell>
          <cell r="AR448" t="str">
            <v>3/4 Month (21 days) Salary after 1 Year</v>
          </cell>
          <cell r="AS448">
            <v>0</v>
          </cell>
        </row>
        <row r="449">
          <cell r="C449">
            <v>5917</v>
          </cell>
          <cell r="D449">
            <v>100597</v>
          </cell>
          <cell r="E449" t="str">
            <v>RSIJ-1828</v>
          </cell>
          <cell r="F449" t="str">
            <v>AJMAL</v>
          </cell>
          <cell r="G449" t="str">
            <v>ALI AMJAD</v>
          </cell>
          <cell r="H449" t="str">
            <v>ALI</v>
          </cell>
          <cell r="I449" t="str">
            <v>AJMAL ALI AMJAD ALI</v>
          </cell>
          <cell r="J449" t="str">
            <v>LAUNDRYMAN</v>
          </cell>
          <cell r="K449" t="str">
            <v>CAMP OPERATIONS.</v>
          </cell>
          <cell r="L449" t="str">
            <v>IFM &amp; Rental - Projects &amp; Camps Operations</v>
          </cell>
          <cell r="M449" t="str">
            <v>UMLUJ-TRSDC</v>
          </cell>
          <cell r="N449" t="str">
            <v>PAKISTANI</v>
          </cell>
          <cell r="O449">
            <v>42917</v>
          </cell>
          <cell r="P449">
            <v>2435166109</v>
          </cell>
          <cell r="Q449">
            <v>43983</v>
          </cell>
          <cell r="R449">
            <v>44730</v>
          </cell>
          <cell r="S449" t="str">
            <v>JUBAIL</v>
          </cell>
          <cell r="T449" t="str">
            <v>LH1800992</v>
          </cell>
          <cell r="U449">
            <v>42816</v>
          </cell>
          <cell r="V449">
            <v>44641</v>
          </cell>
          <cell r="W449" t="str">
            <v>PAKISTAN</v>
          </cell>
          <cell r="X449">
            <v>33654</v>
          </cell>
          <cell r="Y449">
            <v>30</v>
          </cell>
          <cell r="Z449" t="str">
            <v>057 120 1289</v>
          </cell>
          <cell r="AA449" t="str">
            <v>O+</v>
          </cell>
          <cell r="AB449" t="str">
            <v>MUSLIM</v>
          </cell>
          <cell r="AC449" t="str">
            <v>ajmalalinoor7@gmail.com</v>
          </cell>
          <cell r="AD449">
            <v>0</v>
          </cell>
          <cell r="AE449" t="str">
            <v>0092 347 430 7188</v>
          </cell>
          <cell r="AF449" t="str">
            <v>YES</v>
          </cell>
          <cell r="AG449">
            <v>12</v>
          </cell>
          <cell r="AH449">
            <v>8</v>
          </cell>
          <cell r="AI449" t="str">
            <v>YES</v>
          </cell>
          <cell r="AJ449" t="str">
            <v>MALE</v>
          </cell>
          <cell r="AK449" t="str">
            <v>MULTAN</v>
          </cell>
          <cell r="AL449">
            <v>0</v>
          </cell>
          <cell r="AM449" t="str">
            <v>LABOR</v>
          </cell>
          <cell r="AN449" t="str">
            <v>SINGLE</v>
          </cell>
          <cell r="AO449" t="str">
            <v>NO</v>
          </cell>
          <cell r="AP449" t="str">
            <v>N/A</v>
          </cell>
          <cell r="AQ449">
            <v>0</v>
          </cell>
          <cell r="AR449" t="str">
            <v>3/4 Month (21 days) Salary after 1 Year</v>
          </cell>
          <cell r="AS449" t="str">
            <v>FRIDAY</v>
          </cell>
        </row>
        <row r="450">
          <cell r="C450">
            <v>5926</v>
          </cell>
          <cell r="D450">
            <v>100598</v>
          </cell>
          <cell r="E450" t="str">
            <v>RSIJ-1831</v>
          </cell>
          <cell r="F450" t="str">
            <v>ALAM</v>
          </cell>
          <cell r="G450">
            <v>0</v>
          </cell>
          <cell r="H450" t="str">
            <v>KHAN</v>
          </cell>
          <cell r="I450" t="str">
            <v>ALAM KHAN</v>
          </cell>
          <cell r="J450" t="str">
            <v>WELDER</v>
          </cell>
          <cell r="K450" t="str">
            <v>PRODUCTION</v>
          </cell>
          <cell r="L450" t="str">
            <v>C&amp;M - Plants &amp; Manufacturing</v>
          </cell>
          <cell r="M450" t="str">
            <v>JUBAIL - FACTORY</v>
          </cell>
          <cell r="N450" t="str">
            <v>INDIAN</v>
          </cell>
          <cell r="O450">
            <v>42959</v>
          </cell>
          <cell r="P450">
            <v>2115206647</v>
          </cell>
          <cell r="Q450">
            <v>43831</v>
          </cell>
          <cell r="R450">
            <v>44922</v>
          </cell>
          <cell r="S450" t="str">
            <v>JUBAIL</v>
          </cell>
          <cell r="T450" t="str">
            <v>L3821031</v>
          </cell>
          <cell r="U450">
            <v>41597</v>
          </cell>
          <cell r="V450">
            <v>45248</v>
          </cell>
          <cell r="W450" t="str">
            <v>RIYADH</v>
          </cell>
          <cell r="X450">
            <v>22504</v>
          </cell>
          <cell r="Y450">
            <v>61</v>
          </cell>
          <cell r="Z450" t="str">
            <v>050 208 6604</v>
          </cell>
          <cell r="AA450" t="str">
            <v>O+</v>
          </cell>
          <cell r="AB450" t="str">
            <v>MUSLIM</v>
          </cell>
          <cell r="AC450" t="str">
            <v>khanalam99620@gmail.com</v>
          </cell>
          <cell r="AD450">
            <v>0</v>
          </cell>
          <cell r="AE450" t="str">
            <v>0091 890 874 8204</v>
          </cell>
          <cell r="AF450" t="str">
            <v>YES</v>
          </cell>
          <cell r="AG450">
            <v>12</v>
          </cell>
          <cell r="AH450">
            <v>8</v>
          </cell>
          <cell r="AI450" t="str">
            <v>YES</v>
          </cell>
          <cell r="AJ450" t="str">
            <v>MALE</v>
          </cell>
          <cell r="AK450" t="str">
            <v>BOMBAY, INDIA</v>
          </cell>
          <cell r="AL450">
            <v>0</v>
          </cell>
          <cell r="AM450" t="str">
            <v>SKILLED</v>
          </cell>
          <cell r="AN450" t="str">
            <v>MARRIED</v>
          </cell>
          <cell r="AO450" t="str">
            <v>NO</v>
          </cell>
          <cell r="AP450" t="str">
            <v>N/A</v>
          </cell>
          <cell r="AQ450">
            <v>0</v>
          </cell>
          <cell r="AR450" t="str">
            <v>3/4 Month (21 days) Salary after 1 Year</v>
          </cell>
          <cell r="AS450" t="str">
            <v>FRIDAY</v>
          </cell>
        </row>
        <row r="451">
          <cell r="C451">
            <v>5928</v>
          </cell>
          <cell r="D451">
            <v>100599</v>
          </cell>
          <cell r="E451" t="str">
            <v>RSIJ-1833</v>
          </cell>
          <cell r="F451" t="str">
            <v>ALEX</v>
          </cell>
          <cell r="G451" t="str">
            <v>ESPIRITU</v>
          </cell>
          <cell r="H451" t="str">
            <v xml:space="preserve"> BALORAN</v>
          </cell>
          <cell r="I451" t="str">
            <v>ALEX ESPIRITU BALORAN</v>
          </cell>
          <cell r="J451" t="str">
            <v>SITE SUPERVISOR</v>
          </cell>
          <cell r="K451" t="str">
            <v>SITE WORK</v>
          </cell>
          <cell r="L451" t="str">
            <v xml:space="preserve">C&amp;M - Constructions Operations </v>
          </cell>
          <cell r="M451" t="str">
            <v>TANAJIB - SNAMPROGETTI</v>
          </cell>
          <cell r="N451" t="str">
            <v>FILIPINO</v>
          </cell>
          <cell r="O451">
            <v>42979</v>
          </cell>
          <cell r="P451">
            <v>2109211827</v>
          </cell>
          <cell r="Q451">
            <v>43983</v>
          </cell>
          <cell r="R451">
            <v>45083</v>
          </cell>
          <cell r="S451" t="str">
            <v>JUBAIL</v>
          </cell>
          <cell r="T451" t="str">
            <v>P2326874A</v>
          </cell>
          <cell r="U451">
            <v>42811</v>
          </cell>
          <cell r="V451">
            <v>44636</v>
          </cell>
          <cell r="W451" t="str">
            <v>RIYADH</v>
          </cell>
          <cell r="X451">
            <v>21931</v>
          </cell>
          <cell r="Y451">
            <v>62</v>
          </cell>
          <cell r="Z451" t="str">
            <v>050 910 7366</v>
          </cell>
          <cell r="AA451" t="str">
            <v>A+</v>
          </cell>
          <cell r="AB451" t="str">
            <v>NON MUSLIM</v>
          </cell>
          <cell r="AC451" t="str">
            <v>alex.baloran@gmail.com</v>
          </cell>
          <cell r="AD451" t="str">
            <v>alex.baloran@redseaintl.com</v>
          </cell>
          <cell r="AE451" t="str">
            <v>0063 936 434 4894</v>
          </cell>
          <cell r="AF451" t="str">
            <v>YES</v>
          </cell>
          <cell r="AG451">
            <v>12</v>
          </cell>
          <cell r="AH451">
            <v>8</v>
          </cell>
          <cell r="AI451" t="str">
            <v>YES</v>
          </cell>
          <cell r="AJ451" t="str">
            <v>MALE</v>
          </cell>
          <cell r="AK451" t="str">
            <v>MANILA, PHILIPPINES</v>
          </cell>
          <cell r="AL451">
            <v>0</v>
          </cell>
          <cell r="AM451" t="str">
            <v>SUPERVISOR</v>
          </cell>
          <cell r="AN451" t="str">
            <v>MARRIED</v>
          </cell>
          <cell r="AO451" t="str">
            <v>NO</v>
          </cell>
          <cell r="AP451" t="str">
            <v>N/A</v>
          </cell>
          <cell r="AQ451">
            <v>0</v>
          </cell>
          <cell r="AR451" t="str">
            <v>1 Month Salary after 1 Year</v>
          </cell>
          <cell r="AS451" t="str">
            <v>FRIDAY</v>
          </cell>
        </row>
        <row r="452">
          <cell r="C452">
            <v>5930</v>
          </cell>
          <cell r="D452">
            <v>100600</v>
          </cell>
          <cell r="E452" t="str">
            <v>RSIJ-1834</v>
          </cell>
          <cell r="F452" t="str">
            <v>MOHAMMED SHAKIR</v>
          </cell>
          <cell r="G452">
            <v>0</v>
          </cell>
          <cell r="H452" t="str">
            <v>ANSARI</v>
          </cell>
          <cell r="I452" t="str">
            <v>MOHAMMED SHAKIR ANSARI</v>
          </cell>
          <cell r="J452" t="str">
            <v>PLUMBER</v>
          </cell>
          <cell r="K452" t="str">
            <v>PRODUCTION</v>
          </cell>
          <cell r="L452" t="str">
            <v>C&amp;M - Plants &amp; Manufacturing</v>
          </cell>
          <cell r="M452" t="str">
            <v>JUBAIL - FACTORY</v>
          </cell>
          <cell r="N452" t="str">
            <v>INDIAN</v>
          </cell>
          <cell r="O452">
            <v>42991</v>
          </cell>
          <cell r="P452">
            <v>2412401735</v>
          </cell>
          <cell r="Q452">
            <v>43529</v>
          </cell>
          <cell r="R452">
            <v>44994</v>
          </cell>
          <cell r="S452" t="str">
            <v>JUBAIL</v>
          </cell>
          <cell r="T452" t="str">
            <v>N2878705</v>
          </cell>
          <cell r="U452">
            <v>42255</v>
          </cell>
          <cell r="V452">
            <v>45907</v>
          </cell>
          <cell r="W452" t="str">
            <v>PATNA</v>
          </cell>
          <cell r="X452">
            <v>30737</v>
          </cell>
          <cell r="Y452">
            <v>38</v>
          </cell>
          <cell r="Z452" t="str">
            <v>059 357 5460</v>
          </cell>
          <cell r="AA452" t="str">
            <v>B+</v>
          </cell>
          <cell r="AB452" t="str">
            <v>MUSLIM</v>
          </cell>
          <cell r="AC452" t="str">
            <v>shakiransari1473@gmail.com</v>
          </cell>
          <cell r="AD452">
            <v>0</v>
          </cell>
          <cell r="AE452" t="str">
            <v>0091 957 215 2949</v>
          </cell>
          <cell r="AF452" t="str">
            <v>YES</v>
          </cell>
          <cell r="AG452">
            <v>12</v>
          </cell>
          <cell r="AH452">
            <v>8</v>
          </cell>
          <cell r="AI452" t="str">
            <v>YES</v>
          </cell>
          <cell r="AJ452" t="str">
            <v>MALE</v>
          </cell>
          <cell r="AK452" t="str">
            <v>BOMBAY, INDIA</v>
          </cell>
          <cell r="AL452">
            <v>0</v>
          </cell>
          <cell r="AM452" t="str">
            <v>SKILLED</v>
          </cell>
          <cell r="AN452" t="str">
            <v>MARRIED</v>
          </cell>
          <cell r="AO452" t="str">
            <v>NO</v>
          </cell>
          <cell r="AP452" t="str">
            <v>N/A</v>
          </cell>
          <cell r="AQ452">
            <v>0</v>
          </cell>
          <cell r="AR452" t="str">
            <v>3/4 Month (21 days) Salary after 1 Year</v>
          </cell>
          <cell r="AS452" t="str">
            <v>FRIDAY</v>
          </cell>
        </row>
        <row r="453">
          <cell r="C453">
            <v>5932</v>
          </cell>
          <cell r="D453">
            <v>100601</v>
          </cell>
          <cell r="E453" t="str">
            <v>RSIJ-1835</v>
          </cell>
          <cell r="F453" t="str">
            <v>MUSHTAQ</v>
          </cell>
          <cell r="G453">
            <v>0</v>
          </cell>
          <cell r="H453" t="str">
            <v>AHMED</v>
          </cell>
          <cell r="I453" t="str">
            <v>MUSHTAQ AHMED</v>
          </cell>
          <cell r="J453" t="str">
            <v>LAUNDRYMAN</v>
          </cell>
          <cell r="K453" t="str">
            <v>CAMP OPERATIONS.</v>
          </cell>
          <cell r="L453" t="str">
            <v>IFM &amp; Rental - Projects &amp; Camps Operations</v>
          </cell>
          <cell r="M453" t="str">
            <v>TURAIF - PROFESSIONAL CAMP 3</v>
          </cell>
          <cell r="N453" t="str">
            <v>INDIAN</v>
          </cell>
          <cell r="O453">
            <v>42997</v>
          </cell>
          <cell r="P453">
            <v>2420653848</v>
          </cell>
          <cell r="Q453">
            <v>44059</v>
          </cell>
          <cell r="R453">
            <v>44797</v>
          </cell>
          <cell r="S453" t="str">
            <v>JUBAIL</v>
          </cell>
          <cell r="T453" t="str">
            <v>P1292698</v>
          </cell>
          <cell r="U453">
            <v>42548</v>
          </cell>
          <cell r="V453">
            <v>46199</v>
          </cell>
          <cell r="W453" t="str">
            <v>LUCKNOW</v>
          </cell>
          <cell r="X453">
            <v>29806</v>
          </cell>
          <cell r="Y453">
            <v>41</v>
          </cell>
          <cell r="Z453" t="str">
            <v>057 213 5254</v>
          </cell>
          <cell r="AA453" t="str">
            <v>O-</v>
          </cell>
          <cell r="AB453" t="str">
            <v>MUSLIM</v>
          </cell>
          <cell r="AC453" t="str">
            <v>mushtaq08081981@gmail.com</v>
          </cell>
          <cell r="AD453">
            <v>0</v>
          </cell>
          <cell r="AE453" t="str">
            <v>0091 737 662 7706</v>
          </cell>
          <cell r="AF453" t="str">
            <v>YES</v>
          </cell>
          <cell r="AG453">
            <v>12</v>
          </cell>
          <cell r="AH453">
            <v>8</v>
          </cell>
          <cell r="AI453" t="str">
            <v>YES</v>
          </cell>
          <cell r="AJ453" t="str">
            <v>MALE</v>
          </cell>
          <cell r="AK453" t="str">
            <v>BOMBAY, INDIA</v>
          </cell>
          <cell r="AL453">
            <v>0</v>
          </cell>
          <cell r="AM453" t="str">
            <v>LABOR</v>
          </cell>
          <cell r="AN453" t="str">
            <v>MARRIED</v>
          </cell>
          <cell r="AO453" t="str">
            <v>NO</v>
          </cell>
          <cell r="AP453" t="str">
            <v>N/A</v>
          </cell>
          <cell r="AQ453">
            <v>0</v>
          </cell>
          <cell r="AR453" t="str">
            <v>3/4 Month (21 days) Salary after 1 Year</v>
          </cell>
          <cell r="AS453" t="str">
            <v>FRIDAY</v>
          </cell>
        </row>
        <row r="454">
          <cell r="C454">
            <v>5938</v>
          </cell>
          <cell r="D454">
            <v>100603</v>
          </cell>
          <cell r="E454" t="str">
            <v>RSIJ-1838</v>
          </cell>
          <cell r="F454" t="str">
            <v>MUHAMMAD</v>
          </cell>
          <cell r="G454">
            <v>0</v>
          </cell>
          <cell r="H454" t="str">
            <v>BOOTA</v>
          </cell>
          <cell r="I454" t="str">
            <v>MUHAMMAD BOOTA</v>
          </cell>
          <cell r="J454" t="str">
            <v>ASSISTANT STOREMAN</v>
          </cell>
          <cell r="K454" t="str">
            <v>CAMP OPERATIONS.</v>
          </cell>
          <cell r="L454" t="str">
            <v>IFM &amp; Rental - Projects &amp; Camps Operations</v>
          </cell>
          <cell r="M454" t="str">
            <v>JUBAIL - CAMP OPERATIONS WAREHOUSE</v>
          </cell>
          <cell r="N454" t="str">
            <v>PAKISTANI</v>
          </cell>
          <cell r="O454">
            <v>43050</v>
          </cell>
          <cell r="P454">
            <v>2407789094</v>
          </cell>
          <cell r="Q454">
            <v>44567</v>
          </cell>
          <cell r="R454">
            <v>44914</v>
          </cell>
          <cell r="S454" t="str">
            <v>TRANSFER</v>
          </cell>
          <cell r="T454" t="str">
            <v>CM3495403</v>
          </cell>
          <cell r="U454">
            <v>43695</v>
          </cell>
          <cell r="V454">
            <v>47347</v>
          </cell>
          <cell r="W454" t="str">
            <v>PAKISTAN</v>
          </cell>
          <cell r="X454">
            <v>32438</v>
          </cell>
          <cell r="Y454">
            <v>34</v>
          </cell>
          <cell r="Z454" t="str">
            <v>057 739 0340</v>
          </cell>
          <cell r="AA454" t="str">
            <v>O+</v>
          </cell>
          <cell r="AB454" t="str">
            <v>MUSLIM</v>
          </cell>
          <cell r="AC454" t="str">
            <v>aslambilal647@gmail.com</v>
          </cell>
          <cell r="AD454">
            <v>0</v>
          </cell>
          <cell r="AE454" t="str">
            <v>0092 343 724 6631</v>
          </cell>
          <cell r="AF454" t="str">
            <v>YES</v>
          </cell>
          <cell r="AG454">
            <v>12</v>
          </cell>
          <cell r="AH454">
            <v>8</v>
          </cell>
          <cell r="AI454" t="str">
            <v>YES</v>
          </cell>
          <cell r="AJ454" t="str">
            <v>MALE</v>
          </cell>
          <cell r="AK454" t="str">
            <v>KARACHI</v>
          </cell>
          <cell r="AL454">
            <v>0</v>
          </cell>
          <cell r="AM454" t="str">
            <v>STAFF</v>
          </cell>
          <cell r="AN454" t="str">
            <v>SINGLE</v>
          </cell>
          <cell r="AO454" t="str">
            <v>NO</v>
          </cell>
          <cell r="AP454" t="str">
            <v>N/A</v>
          </cell>
          <cell r="AQ454">
            <v>0</v>
          </cell>
          <cell r="AR454" t="str">
            <v>3/4 Month (21 days) Salary after 1 Year</v>
          </cell>
          <cell r="AS454" t="str">
            <v>FRIDAY</v>
          </cell>
        </row>
        <row r="455">
          <cell r="C455">
            <v>5940</v>
          </cell>
          <cell r="D455">
            <v>100605</v>
          </cell>
          <cell r="E455" t="str">
            <v>RSIJ-1840</v>
          </cell>
          <cell r="F455" t="str">
            <v>WASEET AHMAD</v>
          </cell>
          <cell r="G455">
            <v>0</v>
          </cell>
          <cell r="H455" t="str">
            <v xml:space="preserve"> </v>
          </cell>
          <cell r="I455" t="str">
            <v>WASEET AHMAD</v>
          </cell>
          <cell r="J455" t="str">
            <v>DRIVER</v>
          </cell>
          <cell r="K455" t="str">
            <v>CAMP OPERATIONS.</v>
          </cell>
          <cell r="L455" t="str">
            <v>IFM &amp; Rental - Projects &amp; Camps Operations</v>
          </cell>
          <cell r="M455" t="str">
            <v>RAK - RSH HIGHWAY CAMP</v>
          </cell>
          <cell r="N455" t="str">
            <v>INDIAN</v>
          </cell>
          <cell r="O455">
            <v>43065</v>
          </cell>
          <cell r="P455">
            <v>2419937525</v>
          </cell>
          <cell r="Q455">
            <v>44059</v>
          </cell>
          <cell r="R455">
            <v>44792</v>
          </cell>
          <cell r="S455" t="str">
            <v>JUBAIL</v>
          </cell>
          <cell r="T455" t="str">
            <v>U0049007</v>
          </cell>
          <cell r="U455">
            <v>44110</v>
          </cell>
          <cell r="V455">
            <v>47761</v>
          </cell>
          <cell r="W455" t="str">
            <v>RIYADH</v>
          </cell>
          <cell r="X455">
            <v>33009</v>
          </cell>
          <cell r="Y455">
            <v>32</v>
          </cell>
          <cell r="Z455" t="str">
            <v>058 376 0518</v>
          </cell>
          <cell r="AA455" t="str">
            <v>B+</v>
          </cell>
          <cell r="AB455" t="str">
            <v>MUSLIM</v>
          </cell>
          <cell r="AC455" t="str">
            <v>waseetahmad@gmail.com</v>
          </cell>
          <cell r="AD455">
            <v>0</v>
          </cell>
          <cell r="AE455" t="str">
            <v>0091 800 910 3814</v>
          </cell>
          <cell r="AF455" t="str">
            <v>YES</v>
          </cell>
          <cell r="AG455">
            <v>12</v>
          </cell>
          <cell r="AH455">
            <v>8</v>
          </cell>
          <cell r="AI455" t="str">
            <v>YES</v>
          </cell>
          <cell r="AJ455" t="str">
            <v>MALE</v>
          </cell>
          <cell r="AK455" t="str">
            <v>BOMBAY, INDIA</v>
          </cell>
          <cell r="AL455">
            <v>0</v>
          </cell>
          <cell r="AM455" t="str">
            <v>SKILLED</v>
          </cell>
          <cell r="AN455" t="str">
            <v>MARRIED</v>
          </cell>
          <cell r="AO455" t="str">
            <v>NO</v>
          </cell>
          <cell r="AP455" t="str">
            <v>N/A</v>
          </cell>
          <cell r="AQ455">
            <v>0</v>
          </cell>
          <cell r="AR455" t="str">
            <v>3/4 Month (21 days) Salary after 1 Year</v>
          </cell>
          <cell r="AS455" t="str">
            <v>FRIDAY</v>
          </cell>
        </row>
        <row r="456">
          <cell r="C456">
            <v>5941</v>
          </cell>
          <cell r="D456">
            <v>100606</v>
          </cell>
          <cell r="E456" t="str">
            <v>RSIJ-1841</v>
          </cell>
          <cell r="F456" t="str">
            <v>ABDULRAHMAN</v>
          </cell>
          <cell r="G456" t="str">
            <v>MATAR</v>
          </cell>
          <cell r="H456" t="str">
            <v>ALSULOBI</v>
          </cell>
          <cell r="I456" t="str">
            <v>ABDULRAHMAN MATAR ALSULOBI</v>
          </cell>
          <cell r="J456" t="str">
            <v>SECURITY AND SAFETY TECHNICIAN</v>
          </cell>
          <cell r="K456" t="str">
            <v>SECURITY</v>
          </cell>
          <cell r="L456" t="str">
            <v>IFM &amp; Rental-Security Services</v>
          </cell>
          <cell r="M456" t="str">
            <v>TURAIF - PROFESSIONAL CAMP</v>
          </cell>
          <cell r="N456" t="str">
            <v>SAUDI</v>
          </cell>
          <cell r="O456">
            <v>43058</v>
          </cell>
          <cell r="P456">
            <v>1097944928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35826</v>
          </cell>
          <cell r="Y456">
            <v>24</v>
          </cell>
          <cell r="Z456" t="str">
            <v>00966 53 506 7128</v>
          </cell>
          <cell r="AA456">
            <v>0</v>
          </cell>
          <cell r="AB456" t="str">
            <v>MUSLIM</v>
          </cell>
          <cell r="AC456" t="str">
            <v>Abdulrahman28.trfawi@gmail.com</v>
          </cell>
          <cell r="AD456">
            <v>0</v>
          </cell>
          <cell r="AE456">
            <v>0</v>
          </cell>
          <cell r="AF456" t="str">
            <v>YES</v>
          </cell>
          <cell r="AG456">
            <v>12</v>
          </cell>
          <cell r="AH456">
            <v>8</v>
          </cell>
          <cell r="AI456" t="str">
            <v>YES</v>
          </cell>
          <cell r="AJ456" t="str">
            <v>MALE</v>
          </cell>
          <cell r="AK456" t="str">
            <v>DAMMAM, SAUDI ARABIA</v>
          </cell>
          <cell r="AL456">
            <v>0</v>
          </cell>
          <cell r="AM456" t="str">
            <v>SEMISKILLED</v>
          </cell>
          <cell r="AN456" t="str">
            <v>SINGLE</v>
          </cell>
          <cell r="AO456" t="str">
            <v>NO</v>
          </cell>
          <cell r="AP456" t="str">
            <v>N/A</v>
          </cell>
          <cell r="AQ456">
            <v>0</v>
          </cell>
          <cell r="AR456" t="str">
            <v>3/4 Month (21 days) Salary after 1 Year</v>
          </cell>
          <cell r="AS456">
            <v>0</v>
          </cell>
        </row>
        <row r="457">
          <cell r="C457">
            <v>5943</v>
          </cell>
          <cell r="D457">
            <v>100608</v>
          </cell>
          <cell r="E457" t="str">
            <v>RSIJ-1843</v>
          </cell>
          <cell r="F457" t="str">
            <v>RAMI</v>
          </cell>
          <cell r="G457" t="str">
            <v>MOTEI</v>
          </cell>
          <cell r="H457" t="str">
            <v>ALHAZMI</v>
          </cell>
          <cell r="I457" t="str">
            <v>RAMI MOTEI ALHAZMI</v>
          </cell>
          <cell r="J457" t="str">
            <v>AMBULANCE DRIVER</v>
          </cell>
          <cell r="K457" t="str">
            <v>SECURITY</v>
          </cell>
          <cell r="L457" t="str">
            <v>IFM &amp; Rental-Security Services</v>
          </cell>
          <cell r="M457" t="str">
            <v>TURAIF - PROFESSIONAL CAMP</v>
          </cell>
          <cell r="N457" t="str">
            <v>SAUDI</v>
          </cell>
          <cell r="O457">
            <v>43058</v>
          </cell>
          <cell r="P457">
            <v>1058453711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32273</v>
          </cell>
          <cell r="Y457">
            <v>34</v>
          </cell>
          <cell r="Z457" t="str">
            <v>00966 55 870 2089</v>
          </cell>
          <cell r="AA457">
            <v>0</v>
          </cell>
          <cell r="AB457" t="str">
            <v>MUSLIM</v>
          </cell>
          <cell r="AC457" t="str">
            <v>Rami0899@icloud.com</v>
          </cell>
          <cell r="AD457">
            <v>0</v>
          </cell>
          <cell r="AE457">
            <v>0</v>
          </cell>
          <cell r="AF457" t="str">
            <v>YES</v>
          </cell>
          <cell r="AG457">
            <v>12</v>
          </cell>
          <cell r="AH457">
            <v>8</v>
          </cell>
          <cell r="AI457" t="str">
            <v>YES</v>
          </cell>
          <cell r="AJ457" t="str">
            <v>MALE</v>
          </cell>
          <cell r="AK457" t="str">
            <v>DAMMAM, SAUDI ARABIA</v>
          </cell>
          <cell r="AL457">
            <v>0</v>
          </cell>
          <cell r="AM457" t="str">
            <v>SEMISKILLED</v>
          </cell>
          <cell r="AN457" t="str">
            <v>MARRIED</v>
          </cell>
          <cell r="AO457" t="str">
            <v>NO</v>
          </cell>
          <cell r="AP457" t="str">
            <v>N/A</v>
          </cell>
          <cell r="AQ457">
            <v>0</v>
          </cell>
          <cell r="AR457" t="str">
            <v>3/4 Month (21 days) Salary after 1 Year</v>
          </cell>
          <cell r="AS457">
            <v>0</v>
          </cell>
        </row>
        <row r="458">
          <cell r="C458">
            <v>5945</v>
          </cell>
          <cell r="D458">
            <v>100609</v>
          </cell>
          <cell r="E458" t="str">
            <v>RSIJ-1844</v>
          </cell>
          <cell r="F458" t="str">
            <v>AKHIL</v>
          </cell>
          <cell r="G458">
            <v>0</v>
          </cell>
          <cell r="H458" t="str">
            <v>VENU GOPAL</v>
          </cell>
          <cell r="I458" t="str">
            <v>AKHIL VENU GOPAL</v>
          </cell>
          <cell r="J458" t="str">
            <v>SAFETY OFFICER</v>
          </cell>
          <cell r="K458" t="str">
            <v>SITE WORK</v>
          </cell>
          <cell r="L458" t="str">
            <v xml:space="preserve">C&amp;M - Constructions Operations </v>
          </cell>
          <cell r="M458" t="str">
            <v>KHURAIS - ARAMCO</v>
          </cell>
          <cell r="N458" t="str">
            <v>INDIAN</v>
          </cell>
          <cell r="O458">
            <v>43068</v>
          </cell>
          <cell r="P458">
            <v>2437255009</v>
          </cell>
          <cell r="Q458">
            <v>43983</v>
          </cell>
          <cell r="R458">
            <v>44826</v>
          </cell>
          <cell r="S458" t="str">
            <v>JUBAIL</v>
          </cell>
          <cell r="T458" t="str">
            <v>R3230484</v>
          </cell>
          <cell r="U458">
            <v>42989</v>
          </cell>
          <cell r="V458">
            <v>46640</v>
          </cell>
          <cell r="W458">
            <v>0</v>
          </cell>
          <cell r="X458">
            <v>32091</v>
          </cell>
          <cell r="Y458">
            <v>35</v>
          </cell>
          <cell r="Z458" t="str">
            <v>00966 53 773 9273</v>
          </cell>
          <cell r="AA458" t="str">
            <v>B+</v>
          </cell>
          <cell r="AB458" t="str">
            <v>NON MUSLIM</v>
          </cell>
          <cell r="AC458" t="str">
            <v>akvg007@gmail.com</v>
          </cell>
          <cell r="AD458" t="str">
            <v>akhil.venugopal@redseaintl.com</v>
          </cell>
          <cell r="AE458" t="str">
            <v>0091 974 793 5038</v>
          </cell>
          <cell r="AF458" t="str">
            <v>YES</v>
          </cell>
          <cell r="AG458">
            <v>12</v>
          </cell>
          <cell r="AH458">
            <v>8</v>
          </cell>
          <cell r="AI458" t="str">
            <v>YES</v>
          </cell>
          <cell r="AJ458" t="str">
            <v>MALE</v>
          </cell>
          <cell r="AK458" t="str">
            <v>BOMBAY, INDIA</v>
          </cell>
          <cell r="AL458">
            <v>0</v>
          </cell>
          <cell r="AM458" t="str">
            <v>STAFF</v>
          </cell>
          <cell r="AN458" t="str">
            <v>MARRIED</v>
          </cell>
          <cell r="AO458" t="str">
            <v>NO</v>
          </cell>
          <cell r="AP458" t="str">
            <v>N/A</v>
          </cell>
          <cell r="AQ458">
            <v>0</v>
          </cell>
          <cell r="AR458" t="str">
            <v>3/4 Month (21 days) Salary after 1 Year</v>
          </cell>
          <cell r="AS458" t="str">
            <v>FRIDAY</v>
          </cell>
        </row>
        <row r="459">
          <cell r="C459">
            <v>5946</v>
          </cell>
          <cell r="D459">
            <v>100610</v>
          </cell>
          <cell r="E459" t="str">
            <v>RSIJ-1845</v>
          </cell>
          <cell r="F459" t="str">
            <v>RICHARD</v>
          </cell>
          <cell r="G459" t="str">
            <v>GENERILLO</v>
          </cell>
          <cell r="H459" t="str">
            <v>DELA CRUZ</v>
          </cell>
          <cell r="I459" t="str">
            <v>RICHARD GENERILLO DELA CRUZ</v>
          </cell>
          <cell r="J459" t="str">
            <v>DATA ENTRY SPECIALIST</v>
          </cell>
          <cell r="K459" t="str">
            <v>CAMP OPERATIONS.</v>
          </cell>
          <cell r="L459" t="str">
            <v>IFM &amp; Rental - Projects &amp; Camps Operations</v>
          </cell>
          <cell r="M459" t="str">
            <v>RABIGH - OUTSIDE CAMP</v>
          </cell>
          <cell r="N459" t="str">
            <v>FILIPINO</v>
          </cell>
          <cell r="O459">
            <v>43076</v>
          </cell>
          <cell r="P459">
            <v>2446114379</v>
          </cell>
          <cell r="Q459">
            <v>44578</v>
          </cell>
          <cell r="R459">
            <v>44938</v>
          </cell>
          <cell r="S459" t="str">
            <v>JUBAIL</v>
          </cell>
          <cell r="T459" t="str">
            <v>P9241894B</v>
          </cell>
          <cell r="U459">
            <v>44639</v>
          </cell>
          <cell r="V459">
            <v>48291</v>
          </cell>
          <cell r="W459" t="str">
            <v>PCG JEDDAH</v>
          </cell>
          <cell r="X459">
            <v>33352</v>
          </cell>
          <cell r="Y459">
            <v>31</v>
          </cell>
          <cell r="Z459" t="str">
            <v>054 394 3430</v>
          </cell>
          <cell r="AA459" t="str">
            <v>A+</v>
          </cell>
          <cell r="AB459" t="str">
            <v>NON MUSLIM</v>
          </cell>
          <cell r="AC459" t="str">
            <v>brown_623_pride@yahoo.com</v>
          </cell>
          <cell r="AD459" t="str">
            <v>richard.delacruz@redseaintl.com</v>
          </cell>
          <cell r="AE459" t="str">
            <v>0063 921 429 7285</v>
          </cell>
          <cell r="AF459" t="str">
            <v>YES</v>
          </cell>
          <cell r="AG459">
            <v>12</v>
          </cell>
          <cell r="AH459">
            <v>8</v>
          </cell>
          <cell r="AI459" t="str">
            <v>YES</v>
          </cell>
          <cell r="AJ459" t="str">
            <v>MALE</v>
          </cell>
          <cell r="AK459" t="str">
            <v>MANILA, PHILIPPINES</v>
          </cell>
          <cell r="AL459">
            <v>0</v>
          </cell>
          <cell r="AM459" t="str">
            <v>STAFF</v>
          </cell>
          <cell r="AN459" t="str">
            <v>MARRIED</v>
          </cell>
          <cell r="AO459" t="str">
            <v>NO</v>
          </cell>
          <cell r="AP459" t="str">
            <v>N/A</v>
          </cell>
          <cell r="AQ459">
            <v>0</v>
          </cell>
          <cell r="AR459" t="str">
            <v>3/4 Month (21 days) Salary after 1 Year</v>
          </cell>
          <cell r="AS459" t="str">
            <v>FRIDAY</v>
          </cell>
        </row>
        <row r="460">
          <cell r="C460">
            <v>5949</v>
          </cell>
          <cell r="D460">
            <v>100611</v>
          </cell>
          <cell r="E460" t="str">
            <v>RSIJ-1848</v>
          </cell>
          <cell r="F460" t="str">
            <v>AHSANULLAH</v>
          </cell>
          <cell r="G460">
            <v>0</v>
          </cell>
          <cell r="H460" t="str">
            <v>KHAN</v>
          </cell>
          <cell r="I460" t="str">
            <v>AHSANULLAH KHAN</v>
          </cell>
          <cell r="J460" t="str">
            <v>WELDER</v>
          </cell>
          <cell r="K460" t="str">
            <v>PRODUCTION</v>
          </cell>
          <cell r="L460" t="str">
            <v>C&amp;M - Plants &amp; Manufacturing</v>
          </cell>
          <cell r="M460" t="str">
            <v>JUBAIL - FACTORY WELDING</v>
          </cell>
          <cell r="N460" t="str">
            <v>INDIAN</v>
          </cell>
          <cell r="O460">
            <v>43091</v>
          </cell>
          <cell r="P460">
            <v>2447313533</v>
          </cell>
          <cell r="Q460">
            <v>43831</v>
          </cell>
          <cell r="R460">
            <v>44953</v>
          </cell>
          <cell r="S460" t="str">
            <v>JUBAIL</v>
          </cell>
          <cell r="T460" t="str">
            <v>K9703495</v>
          </cell>
          <cell r="U460">
            <v>41511</v>
          </cell>
          <cell r="V460">
            <v>45162</v>
          </cell>
          <cell r="W460" t="str">
            <v>BAHRAIN</v>
          </cell>
          <cell r="X460">
            <v>25976</v>
          </cell>
          <cell r="Y460">
            <v>51</v>
          </cell>
          <cell r="Z460" t="str">
            <v>058 083 3164</v>
          </cell>
          <cell r="AA460" t="str">
            <v>A+</v>
          </cell>
          <cell r="AB460" t="str">
            <v>MUSLIM</v>
          </cell>
          <cell r="AC460" t="str">
            <v>kkhanahsanullah@gmail.com</v>
          </cell>
          <cell r="AD460">
            <v>0</v>
          </cell>
          <cell r="AE460" t="str">
            <v>0091 995 581 9684</v>
          </cell>
          <cell r="AF460" t="str">
            <v>YES</v>
          </cell>
          <cell r="AG460">
            <v>12</v>
          </cell>
          <cell r="AH460">
            <v>8</v>
          </cell>
          <cell r="AI460" t="str">
            <v>YES</v>
          </cell>
          <cell r="AJ460" t="str">
            <v>MALE</v>
          </cell>
          <cell r="AK460" t="str">
            <v>BOMBAY, INDIA</v>
          </cell>
          <cell r="AL460">
            <v>0</v>
          </cell>
          <cell r="AM460" t="str">
            <v>SKILLED</v>
          </cell>
          <cell r="AN460" t="str">
            <v>MARRIED</v>
          </cell>
          <cell r="AO460" t="str">
            <v>NO</v>
          </cell>
          <cell r="AP460" t="str">
            <v>N/A</v>
          </cell>
          <cell r="AQ460">
            <v>0</v>
          </cell>
          <cell r="AR460" t="str">
            <v>3/4 Month (21 days) Salary after 1 Year</v>
          </cell>
          <cell r="AS460" t="str">
            <v>FRIDAY</v>
          </cell>
        </row>
        <row r="461">
          <cell r="C461">
            <v>5955</v>
          </cell>
          <cell r="D461">
            <v>100613</v>
          </cell>
          <cell r="E461" t="str">
            <v>RSIJ-1853</v>
          </cell>
          <cell r="F461" t="str">
            <v>MOHAMMED MOSIN</v>
          </cell>
          <cell r="G461">
            <v>0</v>
          </cell>
          <cell r="H461" t="str">
            <v xml:space="preserve"> </v>
          </cell>
          <cell r="I461" t="str">
            <v>MOHAMMED MOSIN</v>
          </cell>
          <cell r="J461" t="str">
            <v>BUTCHER</v>
          </cell>
          <cell r="K461" t="str">
            <v>CAMP OPERATIONS.</v>
          </cell>
          <cell r="L461" t="str">
            <v>IFM &amp; Rental - Projects &amp; Camps Operations</v>
          </cell>
          <cell r="M461" t="str">
            <v>UMLUJ-TRSDC</v>
          </cell>
          <cell r="N461" t="str">
            <v>INDIAN</v>
          </cell>
          <cell r="O461">
            <v>43091</v>
          </cell>
          <cell r="P461">
            <v>2447464138</v>
          </cell>
          <cell r="Q461">
            <v>43529</v>
          </cell>
          <cell r="R461">
            <v>44598</v>
          </cell>
          <cell r="S461" t="str">
            <v>JUBAIL</v>
          </cell>
          <cell r="T461" t="str">
            <v>T9551224</v>
          </cell>
          <cell r="U461">
            <v>44343</v>
          </cell>
          <cell r="V461">
            <v>47994</v>
          </cell>
          <cell r="W461" t="str">
            <v>JEDDAH</v>
          </cell>
          <cell r="X461">
            <v>33062</v>
          </cell>
          <cell r="Y461">
            <v>32</v>
          </cell>
          <cell r="Z461" t="str">
            <v>057 186 3459</v>
          </cell>
          <cell r="AA461" t="str">
            <v>O+</v>
          </cell>
          <cell r="AB461" t="str">
            <v>MUSLIM</v>
          </cell>
          <cell r="AC461" t="str">
            <v>mosinkhan27670@gmail.com</v>
          </cell>
          <cell r="AD461">
            <v>0</v>
          </cell>
          <cell r="AE461" t="str">
            <v>0091 960 262 9294</v>
          </cell>
          <cell r="AF461" t="str">
            <v>YES</v>
          </cell>
          <cell r="AG461">
            <v>12</v>
          </cell>
          <cell r="AH461">
            <v>8</v>
          </cell>
          <cell r="AI461" t="str">
            <v>YES</v>
          </cell>
          <cell r="AJ461" t="str">
            <v>MALE</v>
          </cell>
          <cell r="AK461" t="str">
            <v>BOMBAY, INDIA</v>
          </cell>
          <cell r="AL461">
            <v>0</v>
          </cell>
          <cell r="AM461" t="str">
            <v>SEMISKILLED</v>
          </cell>
          <cell r="AN461" t="str">
            <v>SINGLE</v>
          </cell>
          <cell r="AO461" t="str">
            <v>NO</v>
          </cell>
          <cell r="AP461" t="str">
            <v>N/A</v>
          </cell>
          <cell r="AQ461">
            <v>0</v>
          </cell>
          <cell r="AR461" t="str">
            <v>3/4 Month (21 days) Salary after 1 Year</v>
          </cell>
          <cell r="AS461" t="str">
            <v>FRIDAY</v>
          </cell>
        </row>
        <row r="462">
          <cell r="C462">
            <v>5956</v>
          </cell>
          <cell r="D462">
            <v>100614</v>
          </cell>
          <cell r="E462" t="str">
            <v>RSIJ-1854</v>
          </cell>
          <cell r="F462" t="str">
            <v>MOHAMMED WAHID</v>
          </cell>
          <cell r="G462">
            <v>0</v>
          </cell>
          <cell r="H462" t="str">
            <v>AHMED</v>
          </cell>
          <cell r="I462" t="str">
            <v>MOHAMMED WAHID AHMED</v>
          </cell>
          <cell r="J462" t="str">
            <v>FOOD SAFETY TRAINER</v>
          </cell>
          <cell r="K462" t="str">
            <v>HEALTH AND SAFETY</v>
          </cell>
          <cell r="L462" t="str">
            <v>C&amp;M - Quality, Health, Safety &amp; Environment</v>
          </cell>
          <cell r="M462" t="str">
            <v>UMLUJ-TRSDC</v>
          </cell>
          <cell r="N462" t="str">
            <v>INDIAN</v>
          </cell>
          <cell r="O462">
            <v>43091</v>
          </cell>
          <cell r="P462">
            <v>2447463858</v>
          </cell>
          <cell r="Q462">
            <v>43529</v>
          </cell>
          <cell r="R462">
            <v>44953</v>
          </cell>
          <cell r="S462" t="str">
            <v>JUBAIL</v>
          </cell>
          <cell r="T462" t="str">
            <v>M3404786</v>
          </cell>
          <cell r="U462">
            <v>41954</v>
          </cell>
          <cell r="V462">
            <v>45606</v>
          </cell>
          <cell r="W462" t="str">
            <v>KOLKATA</v>
          </cell>
          <cell r="X462">
            <v>25552</v>
          </cell>
          <cell r="Y462">
            <v>53</v>
          </cell>
          <cell r="Z462" t="str">
            <v>058 150 4025</v>
          </cell>
          <cell r="AA462" t="str">
            <v>B-</v>
          </cell>
          <cell r="AB462" t="str">
            <v>MUSLIM</v>
          </cell>
          <cell r="AC462" t="str">
            <v>wahid218@gmail.com</v>
          </cell>
          <cell r="AD462" t="str">
            <v>wahid.ahmed@redseaintl.com</v>
          </cell>
          <cell r="AE462" t="str">
            <v>0091 943 443 2969</v>
          </cell>
          <cell r="AF462" t="str">
            <v>YES</v>
          </cell>
          <cell r="AG462">
            <v>12</v>
          </cell>
          <cell r="AH462">
            <v>8</v>
          </cell>
          <cell r="AI462" t="str">
            <v>YES</v>
          </cell>
          <cell r="AJ462" t="str">
            <v>MALE</v>
          </cell>
          <cell r="AK462" t="str">
            <v>BOMBAY, INDIA</v>
          </cell>
          <cell r="AL462">
            <v>0</v>
          </cell>
          <cell r="AM462" t="str">
            <v>STAFF</v>
          </cell>
          <cell r="AN462" t="str">
            <v>MARRIED</v>
          </cell>
          <cell r="AO462" t="str">
            <v>NO</v>
          </cell>
          <cell r="AP462" t="str">
            <v>N/A</v>
          </cell>
          <cell r="AQ462">
            <v>0</v>
          </cell>
          <cell r="AR462" t="str">
            <v>3/4 Month (21 days) Salary after 1 Year</v>
          </cell>
          <cell r="AS462" t="str">
            <v>FRIDAY</v>
          </cell>
        </row>
        <row r="463">
          <cell r="C463">
            <v>5959</v>
          </cell>
          <cell r="D463">
            <v>100615</v>
          </cell>
          <cell r="E463" t="str">
            <v>RSIJ-1856</v>
          </cell>
          <cell r="F463" t="str">
            <v>PAWANSUT</v>
          </cell>
          <cell r="G463">
            <v>0</v>
          </cell>
          <cell r="H463" t="str">
            <v>THAKUR</v>
          </cell>
          <cell r="I463" t="str">
            <v>PAWANSUT THAKUR</v>
          </cell>
          <cell r="J463" t="str">
            <v>CARPENTER</v>
          </cell>
          <cell r="K463" t="str">
            <v>PRODUCTION</v>
          </cell>
          <cell r="L463" t="str">
            <v>C&amp;M - Plants &amp; Manufacturing</v>
          </cell>
          <cell r="M463" t="str">
            <v>JUBAIL - FACTORY</v>
          </cell>
          <cell r="N463" t="str">
            <v>INDIAN</v>
          </cell>
          <cell r="O463">
            <v>43099</v>
          </cell>
          <cell r="P463">
            <v>2448731691</v>
          </cell>
          <cell r="Q463">
            <v>44227</v>
          </cell>
          <cell r="R463">
            <v>44961</v>
          </cell>
          <cell r="S463" t="str">
            <v>JUBAIL</v>
          </cell>
          <cell r="T463" t="str">
            <v>V1877329</v>
          </cell>
          <cell r="U463">
            <v>44418</v>
          </cell>
          <cell r="V463">
            <v>48069</v>
          </cell>
          <cell r="W463" t="str">
            <v>RIYADH</v>
          </cell>
          <cell r="X463">
            <v>33605</v>
          </cell>
          <cell r="Y463">
            <v>31</v>
          </cell>
          <cell r="Z463" t="str">
            <v>058 132 5448</v>
          </cell>
          <cell r="AA463" t="str">
            <v>O+</v>
          </cell>
          <cell r="AB463" t="str">
            <v>NON MUSLIM</v>
          </cell>
          <cell r="AC463" t="str">
            <v>pawansutthakur1992@gmail.com</v>
          </cell>
          <cell r="AD463">
            <v>0</v>
          </cell>
          <cell r="AE463" t="str">
            <v>0091 980 178 4990</v>
          </cell>
          <cell r="AF463" t="str">
            <v>YES</v>
          </cell>
          <cell r="AG463">
            <v>12</v>
          </cell>
          <cell r="AH463">
            <v>8</v>
          </cell>
          <cell r="AI463" t="str">
            <v>YES</v>
          </cell>
          <cell r="AJ463" t="str">
            <v>MALE</v>
          </cell>
          <cell r="AK463" t="str">
            <v>BOMBAY, INDIA</v>
          </cell>
          <cell r="AL463">
            <v>0</v>
          </cell>
          <cell r="AM463" t="str">
            <v>SKILLED</v>
          </cell>
          <cell r="AN463" t="str">
            <v>MARRIED</v>
          </cell>
          <cell r="AO463" t="str">
            <v>NO</v>
          </cell>
          <cell r="AP463" t="str">
            <v>N/A</v>
          </cell>
          <cell r="AQ463">
            <v>0</v>
          </cell>
          <cell r="AR463" t="str">
            <v>3/4 Month (21 days) Salary after 1 Year</v>
          </cell>
          <cell r="AS463" t="str">
            <v>FRIDAY</v>
          </cell>
        </row>
        <row r="464">
          <cell r="C464">
            <v>5960</v>
          </cell>
          <cell r="D464">
            <v>100616</v>
          </cell>
          <cell r="E464" t="str">
            <v>RSIJ-1857</v>
          </cell>
          <cell r="F464" t="str">
            <v>MOHAMMAD</v>
          </cell>
          <cell r="G464">
            <v>0</v>
          </cell>
          <cell r="H464" t="str">
            <v>ATIULLAH</v>
          </cell>
          <cell r="I464" t="str">
            <v>MOHAMMAD ATIULLAH</v>
          </cell>
          <cell r="J464" t="str">
            <v>WELDER</v>
          </cell>
          <cell r="K464" t="str">
            <v>PRODUCTION</v>
          </cell>
          <cell r="L464" t="str">
            <v>C&amp;M - Plants &amp; Manufacturing</v>
          </cell>
          <cell r="M464" t="str">
            <v>JUBAIL - FACTORY WELDING</v>
          </cell>
          <cell r="N464" t="str">
            <v>INDIAN</v>
          </cell>
          <cell r="O464">
            <v>43099</v>
          </cell>
          <cell r="P464">
            <v>2448413886</v>
          </cell>
          <cell r="Q464">
            <v>44227</v>
          </cell>
          <cell r="R464">
            <v>44961</v>
          </cell>
          <cell r="S464" t="str">
            <v>JUBAIL</v>
          </cell>
          <cell r="T464" t="str">
            <v>L2903489</v>
          </cell>
          <cell r="U464">
            <v>41472</v>
          </cell>
          <cell r="V464">
            <v>45123</v>
          </cell>
          <cell r="W464" t="str">
            <v>PATNA</v>
          </cell>
          <cell r="X464">
            <v>32518</v>
          </cell>
          <cell r="Y464">
            <v>34</v>
          </cell>
          <cell r="Z464" t="str">
            <v>057 163 9848</v>
          </cell>
          <cell r="AA464" t="str">
            <v>AB+</v>
          </cell>
          <cell r="AB464" t="str">
            <v>MUSLIM</v>
          </cell>
          <cell r="AC464" t="str">
            <v>mdatiullah2018@gmail.com</v>
          </cell>
          <cell r="AD464">
            <v>0</v>
          </cell>
          <cell r="AE464" t="str">
            <v>0091 703 386 8718</v>
          </cell>
          <cell r="AF464" t="str">
            <v>YES</v>
          </cell>
          <cell r="AG464">
            <v>12</v>
          </cell>
          <cell r="AH464">
            <v>8</v>
          </cell>
          <cell r="AI464" t="str">
            <v>YES</v>
          </cell>
          <cell r="AJ464" t="str">
            <v>MALE</v>
          </cell>
          <cell r="AK464" t="str">
            <v>BOMBAY, INDIA</v>
          </cell>
          <cell r="AL464">
            <v>0</v>
          </cell>
          <cell r="AM464" t="str">
            <v>SKILLED</v>
          </cell>
          <cell r="AN464" t="str">
            <v>MARRIED</v>
          </cell>
          <cell r="AO464" t="str">
            <v>NO</v>
          </cell>
          <cell r="AP464" t="str">
            <v>N/A</v>
          </cell>
          <cell r="AQ464">
            <v>0</v>
          </cell>
          <cell r="AR464" t="str">
            <v>3/4 Month (21 days) Salary after 1 Year</v>
          </cell>
          <cell r="AS464" t="str">
            <v>FRIDAY</v>
          </cell>
        </row>
        <row r="465">
          <cell r="C465">
            <v>5962</v>
          </cell>
          <cell r="D465">
            <v>100617</v>
          </cell>
          <cell r="E465" t="str">
            <v>RSIJ-1859</v>
          </cell>
          <cell r="F465" t="str">
            <v>ASHOK</v>
          </cell>
          <cell r="G465">
            <v>0</v>
          </cell>
          <cell r="H465" t="str">
            <v>SHARMA</v>
          </cell>
          <cell r="I465" t="str">
            <v>ASHOK SHARMA</v>
          </cell>
          <cell r="J465" t="str">
            <v>CARPENTER</v>
          </cell>
          <cell r="K465" t="str">
            <v>PRODUCTION</v>
          </cell>
          <cell r="L465" t="str">
            <v>C&amp;M - Plants &amp; Manufacturing</v>
          </cell>
          <cell r="M465" t="str">
            <v>JUBAIL - FACTORY</v>
          </cell>
          <cell r="N465" t="str">
            <v>INDIAN</v>
          </cell>
          <cell r="O465">
            <v>43099</v>
          </cell>
          <cell r="P465">
            <v>2448208526</v>
          </cell>
          <cell r="Q465">
            <v>43529</v>
          </cell>
          <cell r="R465">
            <v>44961</v>
          </cell>
          <cell r="S465" t="str">
            <v>JUBAIL</v>
          </cell>
          <cell r="T465" t="str">
            <v>U0705468</v>
          </cell>
          <cell r="U465">
            <v>43859</v>
          </cell>
          <cell r="V465">
            <v>47511</v>
          </cell>
          <cell r="W465" t="str">
            <v>RIYADH</v>
          </cell>
          <cell r="X465">
            <v>31663</v>
          </cell>
          <cell r="Y465">
            <v>36</v>
          </cell>
          <cell r="Z465" t="str">
            <v>058 073 9037</v>
          </cell>
          <cell r="AA465" t="str">
            <v>O+</v>
          </cell>
          <cell r="AB465" t="str">
            <v>NON MUSLIM</v>
          </cell>
          <cell r="AC465" t="str">
            <v>ashoksharma891986@gmail.com</v>
          </cell>
          <cell r="AD465">
            <v>0</v>
          </cell>
          <cell r="AE465" t="str">
            <v>0091 900 454 9859</v>
          </cell>
          <cell r="AF465" t="str">
            <v>YES</v>
          </cell>
          <cell r="AG465">
            <v>12</v>
          </cell>
          <cell r="AH465">
            <v>8</v>
          </cell>
          <cell r="AI465" t="str">
            <v>YES</v>
          </cell>
          <cell r="AJ465" t="str">
            <v>MALE</v>
          </cell>
          <cell r="AK465" t="str">
            <v>BOMBAY, INDIA</v>
          </cell>
          <cell r="AL465">
            <v>0</v>
          </cell>
          <cell r="AM465" t="str">
            <v>SKILLED</v>
          </cell>
          <cell r="AN465" t="str">
            <v>MARRIED</v>
          </cell>
          <cell r="AO465" t="str">
            <v>NO</v>
          </cell>
          <cell r="AP465" t="str">
            <v>N/A</v>
          </cell>
          <cell r="AQ465">
            <v>0</v>
          </cell>
          <cell r="AR465" t="str">
            <v>3/4 Month (21 days) Salary after 1 Year</v>
          </cell>
          <cell r="AS465" t="str">
            <v>FRIDAY</v>
          </cell>
        </row>
        <row r="466">
          <cell r="C466">
            <v>5965</v>
          </cell>
          <cell r="D466">
            <v>100618</v>
          </cell>
          <cell r="E466" t="str">
            <v>RSIJ-1861</v>
          </cell>
          <cell r="F466" t="str">
            <v>SARFARAZ DAWOOD</v>
          </cell>
          <cell r="G466">
            <v>0</v>
          </cell>
          <cell r="H466" t="str">
            <v>BANGI</v>
          </cell>
          <cell r="I466" t="str">
            <v>SARFARAZ DAWOOD BANGI</v>
          </cell>
          <cell r="J466" t="str">
            <v>ELECTRICIAN</v>
          </cell>
          <cell r="K466" t="str">
            <v>SITE WORK</v>
          </cell>
          <cell r="L466" t="str">
            <v xml:space="preserve">C&amp;M - Constructions Operations </v>
          </cell>
          <cell r="M466" t="str">
            <v>JUBAIL - SITE</v>
          </cell>
          <cell r="N466" t="str">
            <v>INDIAN</v>
          </cell>
          <cell r="O466">
            <v>43100</v>
          </cell>
          <cell r="P466">
            <v>2448209359</v>
          </cell>
          <cell r="Q466">
            <v>43800</v>
          </cell>
          <cell r="R466">
            <v>44962</v>
          </cell>
          <cell r="S466" t="str">
            <v>JUBAIL</v>
          </cell>
          <cell r="T466" t="str">
            <v>N3082292</v>
          </cell>
          <cell r="U466">
            <v>42256</v>
          </cell>
          <cell r="V466">
            <v>45908</v>
          </cell>
          <cell r="W466" t="str">
            <v>MUMBAI</v>
          </cell>
          <cell r="X466">
            <v>32809</v>
          </cell>
          <cell r="Y466">
            <v>33</v>
          </cell>
          <cell r="Z466" t="str">
            <v>057 258 3402</v>
          </cell>
          <cell r="AA466" t="str">
            <v>B+</v>
          </cell>
          <cell r="AB466" t="str">
            <v>MUSLIM</v>
          </cell>
          <cell r="AC466" t="str">
            <v>sarfarazbangi1989@gmail.com</v>
          </cell>
          <cell r="AD466">
            <v>0</v>
          </cell>
          <cell r="AE466" t="str">
            <v>0091 997 585 1434</v>
          </cell>
          <cell r="AF466" t="str">
            <v>YES</v>
          </cell>
          <cell r="AG466">
            <v>12</v>
          </cell>
          <cell r="AH466">
            <v>8</v>
          </cell>
          <cell r="AI466" t="str">
            <v>YES</v>
          </cell>
          <cell r="AJ466" t="str">
            <v>MALE</v>
          </cell>
          <cell r="AK466" t="str">
            <v>BOMBAY, INDIA</v>
          </cell>
          <cell r="AL466">
            <v>0</v>
          </cell>
          <cell r="AM466" t="str">
            <v>SKILLED</v>
          </cell>
          <cell r="AN466" t="str">
            <v>MARRIED</v>
          </cell>
          <cell r="AO466" t="str">
            <v>NO</v>
          </cell>
          <cell r="AP466" t="str">
            <v>N/A</v>
          </cell>
          <cell r="AQ466">
            <v>0</v>
          </cell>
          <cell r="AR466" t="str">
            <v>3/4 Month (21 days) Salary after 1 Year</v>
          </cell>
          <cell r="AS466" t="str">
            <v>FRIDAY</v>
          </cell>
        </row>
        <row r="467">
          <cell r="C467">
            <v>5967</v>
          </cell>
          <cell r="D467">
            <v>100620</v>
          </cell>
          <cell r="E467" t="str">
            <v>RSIJ-1863</v>
          </cell>
          <cell r="F467" t="str">
            <v>TANBIR</v>
          </cell>
          <cell r="G467">
            <v>0</v>
          </cell>
          <cell r="H467" t="str">
            <v>ANSARI</v>
          </cell>
          <cell r="I467" t="str">
            <v>TANBIR ANSARI</v>
          </cell>
          <cell r="J467" t="str">
            <v>A/C TECHNICIAN</v>
          </cell>
          <cell r="K467" t="str">
            <v>SITE WORK</v>
          </cell>
          <cell r="L467" t="str">
            <v xml:space="preserve">C&amp;M - Constructions Operations </v>
          </cell>
          <cell r="M467" t="str">
            <v>JIZAN - M.R. AL KHATHLAN</v>
          </cell>
          <cell r="N467" t="str">
            <v>INDIAN</v>
          </cell>
          <cell r="O467">
            <v>43100</v>
          </cell>
          <cell r="P467">
            <v>2448209623</v>
          </cell>
          <cell r="Q467">
            <v>43529</v>
          </cell>
          <cell r="R467">
            <v>44962</v>
          </cell>
          <cell r="S467" t="str">
            <v>JUBAIL</v>
          </cell>
          <cell r="T467" t="str">
            <v>P6160195</v>
          </cell>
          <cell r="U467">
            <v>42719</v>
          </cell>
          <cell r="V467">
            <v>46370</v>
          </cell>
          <cell r="W467" t="str">
            <v>KOLKATA</v>
          </cell>
          <cell r="X467">
            <v>34834</v>
          </cell>
          <cell r="Y467">
            <v>27</v>
          </cell>
          <cell r="Z467" t="str">
            <v>056 082 2484</v>
          </cell>
          <cell r="AA467" t="str">
            <v>O+</v>
          </cell>
          <cell r="AB467" t="str">
            <v>MUSLIM</v>
          </cell>
          <cell r="AC467" t="str">
            <v>ansaritanbir244@gmail.com</v>
          </cell>
          <cell r="AD467">
            <v>0</v>
          </cell>
          <cell r="AE467" t="str">
            <v>0091 909 105 0992</v>
          </cell>
          <cell r="AF467" t="str">
            <v>YES</v>
          </cell>
          <cell r="AG467">
            <v>12</v>
          </cell>
          <cell r="AH467">
            <v>8</v>
          </cell>
          <cell r="AI467" t="str">
            <v>YES</v>
          </cell>
          <cell r="AJ467" t="str">
            <v>MALE</v>
          </cell>
          <cell r="AK467" t="str">
            <v>BOMBAY, INDIA</v>
          </cell>
          <cell r="AL467">
            <v>0</v>
          </cell>
          <cell r="AM467" t="str">
            <v>SKILLED</v>
          </cell>
          <cell r="AN467" t="str">
            <v>SINGLE</v>
          </cell>
          <cell r="AO467" t="str">
            <v>NO</v>
          </cell>
          <cell r="AP467" t="str">
            <v>N/A</v>
          </cell>
          <cell r="AQ467">
            <v>0</v>
          </cell>
          <cell r="AR467" t="str">
            <v>3/4 Month (21 days) Salary after 1 Year</v>
          </cell>
          <cell r="AS467" t="str">
            <v>FRIDAY</v>
          </cell>
        </row>
        <row r="468">
          <cell r="C468">
            <v>5969</v>
          </cell>
          <cell r="D468">
            <v>100621</v>
          </cell>
          <cell r="E468" t="str">
            <v>RSIJ-1865</v>
          </cell>
          <cell r="F468" t="str">
            <v>AJAHAR</v>
          </cell>
          <cell r="G468">
            <v>0</v>
          </cell>
          <cell r="H468" t="str">
            <v>MANDAL</v>
          </cell>
          <cell r="I468" t="str">
            <v>AJAHAR MANDAL</v>
          </cell>
          <cell r="J468" t="str">
            <v>BAKER</v>
          </cell>
          <cell r="K468" t="str">
            <v>CAMP OPERATIONS.</v>
          </cell>
          <cell r="L468" t="str">
            <v>IFM &amp; Rental - Projects &amp; Camps Operations</v>
          </cell>
          <cell r="M468" t="str">
            <v>TURAIF - PROFESSIONAL CAMP 3</v>
          </cell>
          <cell r="N468" t="str">
            <v>INDIAN</v>
          </cell>
          <cell r="O468">
            <v>43100</v>
          </cell>
          <cell r="P468">
            <v>2448308409</v>
          </cell>
          <cell r="Q468">
            <v>43529</v>
          </cell>
          <cell r="R468">
            <v>44962</v>
          </cell>
          <cell r="S468" t="str">
            <v>JUBAIL</v>
          </cell>
          <cell r="T468" t="str">
            <v>P5116727</v>
          </cell>
          <cell r="U468">
            <v>42670</v>
          </cell>
          <cell r="V468">
            <v>46321</v>
          </cell>
          <cell r="W468" t="str">
            <v>KOLKATA</v>
          </cell>
          <cell r="X468">
            <v>34709</v>
          </cell>
          <cell r="Y468">
            <v>28</v>
          </cell>
          <cell r="Z468" t="str">
            <v>057 278 8136</v>
          </cell>
          <cell r="AA468" t="str">
            <v>B+</v>
          </cell>
          <cell r="AB468" t="str">
            <v>MUSLIM</v>
          </cell>
          <cell r="AC468" t="str">
            <v>mandalajahar@gmail.com</v>
          </cell>
          <cell r="AD468">
            <v>0</v>
          </cell>
          <cell r="AE468" t="str">
            <v>0091 980 002 6205</v>
          </cell>
          <cell r="AF468" t="str">
            <v>YES</v>
          </cell>
          <cell r="AG468">
            <v>12</v>
          </cell>
          <cell r="AH468">
            <v>8</v>
          </cell>
          <cell r="AI468" t="str">
            <v>YES</v>
          </cell>
          <cell r="AJ468" t="str">
            <v>MALE</v>
          </cell>
          <cell r="AK468" t="str">
            <v>BOMBAY, INDIA</v>
          </cell>
          <cell r="AL468">
            <v>0</v>
          </cell>
          <cell r="AM468" t="str">
            <v>SEMISKILLED</v>
          </cell>
          <cell r="AN468" t="str">
            <v>MARRIED</v>
          </cell>
          <cell r="AO468" t="str">
            <v>NO</v>
          </cell>
          <cell r="AP468" t="str">
            <v>N/A</v>
          </cell>
          <cell r="AQ468">
            <v>0</v>
          </cell>
          <cell r="AR468" t="str">
            <v>3/4 Month (21 days) Salary after 1 Year</v>
          </cell>
          <cell r="AS468" t="str">
            <v>FRIDAY</v>
          </cell>
        </row>
        <row r="469">
          <cell r="C469">
            <v>5970</v>
          </cell>
          <cell r="D469">
            <v>100622</v>
          </cell>
          <cell r="E469" t="str">
            <v>RSIJ-1866</v>
          </cell>
          <cell r="F469" t="str">
            <v>MOHAMMAD</v>
          </cell>
          <cell r="G469">
            <v>0</v>
          </cell>
          <cell r="H469" t="str">
            <v>SHAHID</v>
          </cell>
          <cell r="I469" t="str">
            <v>MOHAMMAD SHAHID</v>
          </cell>
          <cell r="J469" t="str">
            <v>CARPENTER</v>
          </cell>
          <cell r="K469" t="str">
            <v>PRODUCTION</v>
          </cell>
          <cell r="L469" t="str">
            <v>C&amp;M - Plants &amp; Manufacturing</v>
          </cell>
          <cell r="M469" t="str">
            <v>JUBAIL - FACTORY</v>
          </cell>
          <cell r="N469" t="str">
            <v>INDIAN</v>
          </cell>
          <cell r="O469">
            <v>43100</v>
          </cell>
          <cell r="P469">
            <v>2448886180</v>
          </cell>
          <cell r="Q469">
            <v>44227</v>
          </cell>
          <cell r="R469">
            <v>44964</v>
          </cell>
          <cell r="S469" t="str">
            <v>JUBAIL</v>
          </cell>
          <cell r="T469" t="str">
            <v>U0151003</v>
          </cell>
          <cell r="U469">
            <v>44152</v>
          </cell>
          <cell r="V469">
            <v>47803</v>
          </cell>
          <cell r="W469" t="str">
            <v>RIYADH</v>
          </cell>
          <cell r="X469">
            <v>30110</v>
          </cell>
          <cell r="Y469">
            <v>40</v>
          </cell>
          <cell r="Z469" t="str">
            <v>057 322 6142</v>
          </cell>
          <cell r="AA469" t="str">
            <v>B-</v>
          </cell>
          <cell r="AB469" t="str">
            <v>MUSLIM</v>
          </cell>
          <cell r="AC469" t="str">
            <v>mdshahid08061982@gmail.com</v>
          </cell>
          <cell r="AD469">
            <v>0</v>
          </cell>
          <cell r="AE469" t="str">
            <v>0091 919 858 4134</v>
          </cell>
          <cell r="AF469" t="str">
            <v>YES</v>
          </cell>
          <cell r="AG469">
            <v>12</v>
          </cell>
          <cell r="AH469">
            <v>8</v>
          </cell>
          <cell r="AI469" t="str">
            <v>YES</v>
          </cell>
          <cell r="AJ469" t="str">
            <v>MALE</v>
          </cell>
          <cell r="AK469" t="str">
            <v>BOMBAY, INDIA</v>
          </cell>
          <cell r="AL469">
            <v>0</v>
          </cell>
          <cell r="AM469" t="str">
            <v>SKILLED</v>
          </cell>
          <cell r="AN469" t="str">
            <v>MARRIED</v>
          </cell>
          <cell r="AO469" t="str">
            <v>NO</v>
          </cell>
          <cell r="AP469" t="str">
            <v>N/A</v>
          </cell>
          <cell r="AQ469">
            <v>0</v>
          </cell>
          <cell r="AR469" t="str">
            <v>3/4 Month (21 days) Salary after 1 Year</v>
          </cell>
          <cell r="AS469" t="str">
            <v>FRIDAY</v>
          </cell>
        </row>
        <row r="470">
          <cell r="C470">
            <v>5976</v>
          </cell>
          <cell r="D470">
            <v>100624</v>
          </cell>
          <cell r="E470" t="str">
            <v>RSIJ-1871</v>
          </cell>
          <cell r="F470" t="str">
            <v>MOHAMMED SALIM</v>
          </cell>
          <cell r="G470">
            <v>0</v>
          </cell>
          <cell r="H470" t="str">
            <v>MOHAMMED SHAFI</v>
          </cell>
          <cell r="I470" t="str">
            <v>MOHAMMED SHAFI MOHAMMED SALIM</v>
          </cell>
          <cell r="J470" t="str">
            <v>MAINTENANCE SUPERVISOR</v>
          </cell>
          <cell r="K470" t="str">
            <v>CAMP OPERATIONS.</v>
          </cell>
          <cell r="L470" t="str">
            <v>IFM &amp; Rental - Projects &amp; Camps Operations</v>
          </cell>
          <cell r="M470" t="str">
            <v>UMLUJ-TRSDC</v>
          </cell>
          <cell r="N470" t="str">
            <v>INDIAN</v>
          </cell>
          <cell r="O470">
            <v>43100</v>
          </cell>
          <cell r="P470">
            <v>2448886040</v>
          </cell>
          <cell r="Q470">
            <v>44227</v>
          </cell>
          <cell r="R470">
            <v>44789</v>
          </cell>
          <cell r="S470" t="str">
            <v>JUBAIL</v>
          </cell>
          <cell r="T470" t="str">
            <v>U2531311</v>
          </cell>
          <cell r="U470">
            <v>43811</v>
          </cell>
          <cell r="V470">
            <v>47463</v>
          </cell>
          <cell r="W470" t="str">
            <v>MUMBAI</v>
          </cell>
          <cell r="X470">
            <v>26474</v>
          </cell>
          <cell r="Y470">
            <v>50</v>
          </cell>
          <cell r="Z470" t="str">
            <v>055 932 9765</v>
          </cell>
          <cell r="AA470" t="str">
            <v>A+</v>
          </cell>
          <cell r="AB470" t="str">
            <v>MUSLIM</v>
          </cell>
          <cell r="AC470" t="str">
            <v>look4reasons@gmail.com</v>
          </cell>
          <cell r="AD470">
            <v>0</v>
          </cell>
          <cell r="AE470" t="str">
            <v>0091 916 715 7588</v>
          </cell>
          <cell r="AF470" t="str">
            <v>YES</v>
          </cell>
          <cell r="AG470">
            <v>12</v>
          </cell>
          <cell r="AH470">
            <v>8</v>
          </cell>
          <cell r="AI470" t="str">
            <v>YES</v>
          </cell>
          <cell r="AJ470" t="str">
            <v>MALE</v>
          </cell>
          <cell r="AK470" t="str">
            <v>BOMBAY, INDIA</v>
          </cell>
          <cell r="AL470">
            <v>0</v>
          </cell>
          <cell r="AM470" t="str">
            <v>SUPERVISOR</v>
          </cell>
          <cell r="AN470" t="str">
            <v>MARRIED</v>
          </cell>
          <cell r="AO470" t="str">
            <v>NO</v>
          </cell>
          <cell r="AP470" t="str">
            <v>N/A</v>
          </cell>
          <cell r="AQ470">
            <v>0</v>
          </cell>
          <cell r="AR470" t="str">
            <v>3/4 Month (21 days) Salary after 1 Year</v>
          </cell>
          <cell r="AS470" t="str">
            <v>FRIDAY</v>
          </cell>
        </row>
        <row r="471">
          <cell r="C471">
            <v>5978</v>
          </cell>
          <cell r="D471">
            <v>100625</v>
          </cell>
          <cell r="E471" t="str">
            <v>RSIJ-1873</v>
          </cell>
          <cell r="F471" t="str">
            <v>FAZLUR RAHAMAN</v>
          </cell>
          <cell r="G471">
            <v>0</v>
          </cell>
          <cell r="H471" t="str">
            <v>MONDAL</v>
          </cell>
          <cell r="I471" t="str">
            <v>FAZLUR RAHAMAN MONDAL</v>
          </cell>
          <cell r="J471" t="str">
            <v>INDIAN COOK</v>
          </cell>
          <cell r="K471" t="str">
            <v>CAMP OPERATIONS.</v>
          </cell>
          <cell r="L471" t="str">
            <v>IFM &amp; Rental - Projects &amp; Camps Operations</v>
          </cell>
          <cell r="M471" t="str">
            <v>UMLUJ-TRSDC</v>
          </cell>
          <cell r="N471" t="str">
            <v>INDIAN</v>
          </cell>
          <cell r="O471">
            <v>43103</v>
          </cell>
          <cell r="P471">
            <v>2448414405</v>
          </cell>
          <cell r="Q471">
            <v>44227</v>
          </cell>
          <cell r="R471">
            <v>44965</v>
          </cell>
          <cell r="S471" t="str">
            <v>JUBAIL</v>
          </cell>
          <cell r="T471" t="str">
            <v>R6689231</v>
          </cell>
          <cell r="U471">
            <v>42870</v>
          </cell>
          <cell r="V471">
            <v>46521</v>
          </cell>
          <cell r="W471" t="str">
            <v>RIYADH</v>
          </cell>
          <cell r="X471">
            <v>30684</v>
          </cell>
          <cell r="Y471">
            <v>39</v>
          </cell>
          <cell r="Z471" t="str">
            <v>057 234 1560</v>
          </cell>
          <cell r="AA471" t="str">
            <v>A+</v>
          </cell>
          <cell r="AB471" t="str">
            <v>MUSLIM</v>
          </cell>
          <cell r="AC471" t="str">
            <v>fazlurrahamanmondal56@gmail.com</v>
          </cell>
          <cell r="AD471">
            <v>0</v>
          </cell>
          <cell r="AE471" t="str">
            <v>0091 972 306 9215</v>
          </cell>
          <cell r="AF471" t="str">
            <v>YES</v>
          </cell>
          <cell r="AG471">
            <v>12</v>
          </cell>
          <cell r="AH471">
            <v>8</v>
          </cell>
          <cell r="AI471" t="str">
            <v>YES</v>
          </cell>
          <cell r="AJ471" t="str">
            <v>MALE</v>
          </cell>
          <cell r="AK471" t="str">
            <v>BOMBAY, INDIA</v>
          </cell>
          <cell r="AL471">
            <v>0</v>
          </cell>
          <cell r="AM471" t="str">
            <v>SKILLED</v>
          </cell>
          <cell r="AN471" t="str">
            <v>MARRIED</v>
          </cell>
          <cell r="AO471" t="str">
            <v>NO</v>
          </cell>
          <cell r="AP471" t="str">
            <v>N/A</v>
          </cell>
          <cell r="AQ471">
            <v>0</v>
          </cell>
          <cell r="AR471" t="str">
            <v>3/4 Month (21 days) Salary after 1 Year</v>
          </cell>
          <cell r="AS471" t="str">
            <v>FRIDAY</v>
          </cell>
        </row>
        <row r="472">
          <cell r="C472">
            <v>5983</v>
          </cell>
          <cell r="D472">
            <v>100628</v>
          </cell>
          <cell r="E472" t="str">
            <v>RSIJ-1878</v>
          </cell>
          <cell r="F472" t="str">
            <v>MUHAMMAD</v>
          </cell>
          <cell r="G472">
            <v>0</v>
          </cell>
          <cell r="H472" t="str">
            <v>ASHRAF</v>
          </cell>
          <cell r="I472" t="str">
            <v>MUHAMMAD ASHRAF</v>
          </cell>
          <cell r="J472" t="str">
            <v>ROOM BOY</v>
          </cell>
          <cell r="K472" t="str">
            <v>CAMP OPERATIONS.</v>
          </cell>
          <cell r="L472" t="str">
            <v>IFM &amp; Rental - Projects &amp; Camps Operations</v>
          </cell>
          <cell r="M472" t="str">
            <v>HARADH - XTD-4</v>
          </cell>
          <cell r="N472" t="str">
            <v>PAKISTANI</v>
          </cell>
          <cell r="O472">
            <v>43110</v>
          </cell>
          <cell r="P472">
            <v>2431305925</v>
          </cell>
          <cell r="Q472">
            <v>43884</v>
          </cell>
          <cell r="R472">
            <v>45006</v>
          </cell>
          <cell r="S472" t="str">
            <v>TRANSFER</v>
          </cell>
          <cell r="T472" t="str">
            <v>GZ1843312</v>
          </cell>
          <cell r="U472">
            <v>42740</v>
          </cell>
          <cell r="V472">
            <v>44565</v>
          </cell>
          <cell r="W472" t="str">
            <v>PAKISTAN</v>
          </cell>
          <cell r="X472">
            <v>26427</v>
          </cell>
          <cell r="Y472">
            <v>50</v>
          </cell>
          <cell r="Z472" t="str">
            <v>059 976 3214</v>
          </cell>
          <cell r="AA472" t="str">
            <v>B+</v>
          </cell>
          <cell r="AB472" t="str">
            <v>MUSLIM</v>
          </cell>
          <cell r="AC472" t="str">
            <v>us854557@gmail.com</v>
          </cell>
          <cell r="AD472">
            <v>0</v>
          </cell>
          <cell r="AE472" t="str">
            <v>0092 343 368 1607</v>
          </cell>
          <cell r="AF472" t="str">
            <v>YES</v>
          </cell>
          <cell r="AG472">
            <v>12</v>
          </cell>
          <cell r="AH472">
            <v>8</v>
          </cell>
          <cell r="AI472" t="str">
            <v>YES</v>
          </cell>
          <cell r="AJ472" t="str">
            <v>MALE</v>
          </cell>
          <cell r="AK472" t="str">
            <v>KARACHI</v>
          </cell>
          <cell r="AL472">
            <v>0</v>
          </cell>
          <cell r="AM472" t="str">
            <v>LABOR</v>
          </cell>
          <cell r="AN472" t="str">
            <v>MARRIED</v>
          </cell>
          <cell r="AO472" t="str">
            <v>NO</v>
          </cell>
          <cell r="AP472" t="str">
            <v>N/A</v>
          </cell>
          <cell r="AQ472">
            <v>0</v>
          </cell>
          <cell r="AR472" t="str">
            <v>1 Month Salary after 1 Year</v>
          </cell>
          <cell r="AS472" t="str">
            <v>FRIDAY</v>
          </cell>
        </row>
        <row r="473">
          <cell r="C473">
            <v>5984</v>
          </cell>
          <cell r="D473">
            <v>100629</v>
          </cell>
          <cell r="E473" t="str">
            <v>RSIJ-1879</v>
          </cell>
          <cell r="F473" t="str">
            <v>ASHFAQUE DAWOOD KHAN</v>
          </cell>
          <cell r="G473">
            <v>0</v>
          </cell>
          <cell r="H473" t="str">
            <v>PATHAN</v>
          </cell>
          <cell r="I473" t="str">
            <v>ASHFAQUE DAWOOD KHAN PATHAN</v>
          </cell>
          <cell r="J473" t="str">
            <v>ELECTRICIAN</v>
          </cell>
          <cell r="K473" t="str">
            <v>PRODUCTION</v>
          </cell>
          <cell r="L473" t="str">
            <v>C&amp;M - Plants &amp; Manufacturing</v>
          </cell>
          <cell r="M473" t="str">
            <v>JUBAIL - FACTORY</v>
          </cell>
          <cell r="N473" t="str">
            <v>INDIAN</v>
          </cell>
          <cell r="O473">
            <v>43110</v>
          </cell>
          <cell r="P473">
            <v>2448998373</v>
          </cell>
          <cell r="Q473">
            <v>44227</v>
          </cell>
          <cell r="R473">
            <v>44972</v>
          </cell>
          <cell r="S473" t="str">
            <v>JUBAIL</v>
          </cell>
          <cell r="T473" t="str">
            <v>K8912196</v>
          </cell>
          <cell r="U473">
            <v>41235</v>
          </cell>
          <cell r="V473">
            <v>44886</v>
          </cell>
          <cell r="W473" t="str">
            <v>THANE</v>
          </cell>
          <cell r="X473">
            <v>33057</v>
          </cell>
          <cell r="Y473">
            <v>32</v>
          </cell>
          <cell r="Z473" t="str">
            <v>057 160 4163</v>
          </cell>
          <cell r="AA473" t="str">
            <v>A+</v>
          </cell>
          <cell r="AB473" t="str">
            <v>MUSLIM</v>
          </cell>
          <cell r="AC473" t="str">
            <v>ashfaqpathan688@gmail.com</v>
          </cell>
          <cell r="AD473">
            <v>0</v>
          </cell>
          <cell r="AE473" t="str">
            <v>0091 898 320 6919</v>
          </cell>
          <cell r="AF473" t="str">
            <v>YES</v>
          </cell>
          <cell r="AG473">
            <v>12</v>
          </cell>
          <cell r="AH473">
            <v>8</v>
          </cell>
          <cell r="AI473" t="str">
            <v>YES</v>
          </cell>
          <cell r="AJ473" t="str">
            <v>MALE</v>
          </cell>
          <cell r="AK473" t="str">
            <v>BOMBAY, INDIA</v>
          </cell>
          <cell r="AL473">
            <v>0</v>
          </cell>
          <cell r="AM473" t="str">
            <v>SKILLED</v>
          </cell>
          <cell r="AN473" t="str">
            <v>MARRIED</v>
          </cell>
          <cell r="AO473" t="str">
            <v>NO</v>
          </cell>
          <cell r="AP473" t="str">
            <v>N/A</v>
          </cell>
          <cell r="AQ473">
            <v>0</v>
          </cell>
          <cell r="AR473" t="str">
            <v>3/4 Month (21 days) Salary after 1 Year</v>
          </cell>
          <cell r="AS473" t="str">
            <v>FRIDAY</v>
          </cell>
        </row>
        <row r="474">
          <cell r="C474">
            <v>5990</v>
          </cell>
          <cell r="D474">
            <v>100630</v>
          </cell>
          <cell r="E474" t="str">
            <v>RSIJ-1882</v>
          </cell>
          <cell r="F474" t="str">
            <v>ISLAM</v>
          </cell>
          <cell r="G474" t="str">
            <v>SHAABAN</v>
          </cell>
          <cell r="H474" t="str">
            <v>MOHAMED MAHMOUD</v>
          </cell>
          <cell r="I474" t="str">
            <v>ISLAM SHAABAN MOHAMED MAHMOUD</v>
          </cell>
          <cell r="J474" t="str">
            <v>ARABIC COOK</v>
          </cell>
          <cell r="K474" t="str">
            <v>CAMP OPERATIONS.</v>
          </cell>
          <cell r="L474" t="str">
            <v>IFM &amp; Rental - Projects &amp; Camps Operations</v>
          </cell>
          <cell r="M474" t="str">
            <v>JUBAIL - RSH EMPLOYEE CAMP - KITCHEN</v>
          </cell>
          <cell r="N474" t="str">
            <v>EGYPTIAN</v>
          </cell>
          <cell r="O474">
            <v>43115</v>
          </cell>
          <cell r="P474">
            <v>2449057898</v>
          </cell>
          <cell r="Q474">
            <v>44227</v>
          </cell>
          <cell r="R474">
            <v>44977</v>
          </cell>
          <cell r="S474" t="str">
            <v>JUBAIL</v>
          </cell>
          <cell r="T474" t="str">
            <v>A21521605</v>
          </cell>
          <cell r="U474">
            <v>43055</v>
          </cell>
          <cell r="V474">
            <v>45611</v>
          </cell>
          <cell r="W474" t="str">
            <v>EGYPT</v>
          </cell>
          <cell r="X474">
            <v>32917</v>
          </cell>
          <cell r="Y474">
            <v>32</v>
          </cell>
          <cell r="Z474" t="str">
            <v>059 539 1887</v>
          </cell>
          <cell r="AA474" t="str">
            <v>A+</v>
          </cell>
          <cell r="AB474" t="str">
            <v>MUSLIM</v>
          </cell>
          <cell r="AC474" t="str">
            <v>eslamshabaan1990@gmail.com</v>
          </cell>
          <cell r="AD474">
            <v>0</v>
          </cell>
          <cell r="AE474" t="str">
            <v>0020 106 130 9413</v>
          </cell>
          <cell r="AF474" t="str">
            <v>YES</v>
          </cell>
          <cell r="AG474">
            <v>12</v>
          </cell>
          <cell r="AH474">
            <v>8</v>
          </cell>
          <cell r="AI474" t="str">
            <v>YES</v>
          </cell>
          <cell r="AJ474" t="str">
            <v>MALE</v>
          </cell>
          <cell r="AK474" t="str">
            <v>CAIRO, EGYPT</v>
          </cell>
          <cell r="AL474">
            <v>0</v>
          </cell>
          <cell r="AM474" t="str">
            <v>SKILLED</v>
          </cell>
          <cell r="AN474" t="str">
            <v>SINGLE</v>
          </cell>
          <cell r="AO474" t="str">
            <v>NO</v>
          </cell>
          <cell r="AP474" t="str">
            <v>N/A</v>
          </cell>
          <cell r="AQ474">
            <v>0</v>
          </cell>
          <cell r="AR474" t="str">
            <v>3/4 Month (21 days) Salary after 1 Year</v>
          </cell>
          <cell r="AS474" t="str">
            <v>FRIDAY</v>
          </cell>
        </row>
        <row r="475">
          <cell r="C475">
            <v>5991</v>
          </cell>
          <cell r="D475">
            <v>100631</v>
          </cell>
          <cell r="E475" t="str">
            <v>RSIJ-1883</v>
          </cell>
          <cell r="F475" t="str">
            <v>HAMADA</v>
          </cell>
          <cell r="G475" t="str">
            <v>OWIS</v>
          </cell>
          <cell r="H475" t="str">
            <v>ELSAYED SETOUHI</v>
          </cell>
          <cell r="I475" t="str">
            <v>HAMADA OWIS ELSAYED SETOUHI</v>
          </cell>
          <cell r="J475" t="str">
            <v>ARABIC COOK</v>
          </cell>
          <cell r="K475" t="str">
            <v>CAMP OPERATIONS.</v>
          </cell>
          <cell r="L475" t="str">
            <v>IFM &amp; Rental - Projects &amp; Camps Operations</v>
          </cell>
          <cell r="M475" t="str">
            <v>JUBAIL - RSH EMPLOYEE CAMP - KITCHEN</v>
          </cell>
          <cell r="N475" t="str">
            <v>EGYPTIAN</v>
          </cell>
          <cell r="O475">
            <v>43115</v>
          </cell>
          <cell r="P475">
            <v>2449058250</v>
          </cell>
          <cell r="Q475">
            <v>44227</v>
          </cell>
          <cell r="R475">
            <v>44977</v>
          </cell>
          <cell r="S475" t="str">
            <v>JUBAIL</v>
          </cell>
          <cell r="T475" t="str">
            <v>A21514860</v>
          </cell>
          <cell r="U475">
            <v>43058</v>
          </cell>
          <cell r="V475">
            <v>45614</v>
          </cell>
          <cell r="W475" t="str">
            <v>EGYPT</v>
          </cell>
          <cell r="X475">
            <v>29888</v>
          </cell>
          <cell r="Y475">
            <v>41</v>
          </cell>
          <cell r="Z475" t="str">
            <v>054 760 4708</v>
          </cell>
          <cell r="AA475" t="str">
            <v>A-</v>
          </cell>
          <cell r="AB475" t="str">
            <v>MUSLIM</v>
          </cell>
          <cell r="AC475" t="str">
            <v>hamadastwhy5991@gmail.com</v>
          </cell>
          <cell r="AD475">
            <v>0</v>
          </cell>
          <cell r="AE475" t="str">
            <v>0020 100 700 7662</v>
          </cell>
          <cell r="AF475" t="str">
            <v>YES</v>
          </cell>
          <cell r="AG475">
            <v>12</v>
          </cell>
          <cell r="AH475">
            <v>8</v>
          </cell>
          <cell r="AI475" t="str">
            <v>YES</v>
          </cell>
          <cell r="AJ475" t="str">
            <v>MALE</v>
          </cell>
          <cell r="AK475" t="str">
            <v>CAIRO, EGYPT</v>
          </cell>
          <cell r="AL475">
            <v>0</v>
          </cell>
          <cell r="AM475" t="str">
            <v>SKILLED</v>
          </cell>
          <cell r="AN475" t="str">
            <v>MARRIED</v>
          </cell>
          <cell r="AO475" t="str">
            <v>NO</v>
          </cell>
          <cell r="AP475" t="str">
            <v>N/A</v>
          </cell>
          <cell r="AQ475">
            <v>0</v>
          </cell>
          <cell r="AR475" t="str">
            <v>1 Month Salary after 1 Year</v>
          </cell>
          <cell r="AS475" t="str">
            <v>FRIDAY</v>
          </cell>
        </row>
        <row r="476">
          <cell r="C476">
            <v>5994</v>
          </cell>
          <cell r="D476">
            <v>100633</v>
          </cell>
          <cell r="E476" t="str">
            <v>RSIJ-1885</v>
          </cell>
          <cell r="F476" t="str">
            <v>AAHAD ZAHEER</v>
          </cell>
          <cell r="G476">
            <v>0</v>
          </cell>
          <cell r="H476" t="str">
            <v>PATHAN</v>
          </cell>
          <cell r="I476" t="str">
            <v>AAHAD ZAHEER PATHAN</v>
          </cell>
          <cell r="J476" t="str">
            <v>HOUSEKEEPING SUPERVISOR</v>
          </cell>
          <cell r="K476" t="str">
            <v>CAMP OPERATIONS.</v>
          </cell>
          <cell r="L476" t="str">
            <v>IFM &amp; Rental - Projects &amp; Camps Operations</v>
          </cell>
          <cell r="M476" t="str">
            <v>RABIGH - OUTSIDE CAMP</v>
          </cell>
          <cell r="N476" t="str">
            <v>INDIAN</v>
          </cell>
          <cell r="O476">
            <v>43116</v>
          </cell>
          <cell r="P476">
            <v>2449058649</v>
          </cell>
          <cell r="Q476">
            <v>44227</v>
          </cell>
          <cell r="R476">
            <v>44977</v>
          </cell>
          <cell r="S476" t="str">
            <v>JUBAIL</v>
          </cell>
          <cell r="T476" t="str">
            <v>S9870812</v>
          </cell>
          <cell r="U476">
            <v>43402</v>
          </cell>
          <cell r="V476">
            <v>47054</v>
          </cell>
          <cell r="W476" t="str">
            <v>RIYADH</v>
          </cell>
          <cell r="X476">
            <v>32215</v>
          </cell>
          <cell r="Y476">
            <v>34</v>
          </cell>
          <cell r="Z476" t="str">
            <v>057 195 8035</v>
          </cell>
          <cell r="AA476" t="str">
            <v>AB+</v>
          </cell>
          <cell r="AB476" t="str">
            <v>MUSLIM</v>
          </cell>
          <cell r="AC476" t="str">
            <v>pathanaahad1@gmail.com</v>
          </cell>
          <cell r="AD476">
            <v>0</v>
          </cell>
          <cell r="AE476" t="str">
            <v>0091 887 941 0473</v>
          </cell>
          <cell r="AF476" t="str">
            <v>YES</v>
          </cell>
          <cell r="AG476">
            <v>12</v>
          </cell>
          <cell r="AH476">
            <v>8</v>
          </cell>
          <cell r="AI476" t="str">
            <v>YES</v>
          </cell>
          <cell r="AJ476" t="str">
            <v>MALE</v>
          </cell>
          <cell r="AK476" t="str">
            <v>BOMBAY, INDIA</v>
          </cell>
          <cell r="AL476">
            <v>0</v>
          </cell>
          <cell r="AM476" t="str">
            <v>SUPERVISOR</v>
          </cell>
          <cell r="AN476" t="str">
            <v>SINGLE</v>
          </cell>
          <cell r="AO476" t="str">
            <v>NO</v>
          </cell>
          <cell r="AP476" t="str">
            <v>N/A</v>
          </cell>
          <cell r="AQ476">
            <v>0</v>
          </cell>
          <cell r="AR476" t="str">
            <v>3/4 Month (21 days) Salary after 1 Year</v>
          </cell>
          <cell r="AS476" t="str">
            <v>FRIDAY</v>
          </cell>
        </row>
        <row r="477">
          <cell r="C477">
            <v>5996</v>
          </cell>
          <cell r="D477">
            <v>100634</v>
          </cell>
          <cell r="E477" t="str">
            <v>RSIJ-1886</v>
          </cell>
          <cell r="F477" t="str">
            <v>PRAVEEN KUMAR</v>
          </cell>
          <cell r="G477">
            <v>0</v>
          </cell>
          <cell r="H477" t="str">
            <v>KUNNATHUKUDY RAVI</v>
          </cell>
          <cell r="I477" t="str">
            <v>PRAVEEN KUMAR KUNNATHUKUDY RAVI</v>
          </cell>
          <cell r="J477" t="str">
            <v>CHILLER FREEZER TECHNICIAN</v>
          </cell>
          <cell r="K477" t="str">
            <v>CAMP OPERATIONS.</v>
          </cell>
          <cell r="L477" t="str">
            <v>IFM &amp; Rental - Projects &amp; Camps Operations</v>
          </cell>
          <cell r="M477" t="str">
            <v>HARADH - XTD-4</v>
          </cell>
          <cell r="N477" t="str">
            <v>INDIAN</v>
          </cell>
          <cell r="O477">
            <v>43116</v>
          </cell>
          <cell r="P477">
            <v>2449058953</v>
          </cell>
          <cell r="Q477">
            <v>44227</v>
          </cell>
          <cell r="R477">
            <v>44977</v>
          </cell>
          <cell r="S477" t="str">
            <v>JUBAIL</v>
          </cell>
          <cell r="T477" t="str">
            <v>P8248006</v>
          </cell>
          <cell r="U477">
            <v>42810</v>
          </cell>
          <cell r="V477">
            <v>46461</v>
          </cell>
          <cell r="W477" t="str">
            <v>COCHIN</v>
          </cell>
          <cell r="X477">
            <v>28995</v>
          </cell>
          <cell r="Y477">
            <v>43</v>
          </cell>
          <cell r="Z477" t="str">
            <v>059 054 9828</v>
          </cell>
          <cell r="AA477" t="str">
            <v>B+</v>
          </cell>
          <cell r="AB477" t="str">
            <v>NON MUSLIM</v>
          </cell>
          <cell r="AC477" t="str">
            <v>praveensree2017@gmail.com</v>
          </cell>
          <cell r="AD477">
            <v>0</v>
          </cell>
          <cell r="AE477" t="str">
            <v>0091 954 493 3963</v>
          </cell>
          <cell r="AF477" t="str">
            <v>YES</v>
          </cell>
          <cell r="AG477">
            <v>12</v>
          </cell>
          <cell r="AH477">
            <v>8</v>
          </cell>
          <cell r="AI477" t="str">
            <v>YES</v>
          </cell>
          <cell r="AJ477" t="str">
            <v>MALE</v>
          </cell>
          <cell r="AK477" t="str">
            <v>BOMBAY, INDIA</v>
          </cell>
          <cell r="AL477">
            <v>0</v>
          </cell>
          <cell r="AM477" t="str">
            <v>SKILLED</v>
          </cell>
          <cell r="AN477" t="str">
            <v>MARRIED</v>
          </cell>
          <cell r="AO477" t="str">
            <v>NO</v>
          </cell>
          <cell r="AP477" t="str">
            <v>N/A</v>
          </cell>
          <cell r="AQ477">
            <v>0</v>
          </cell>
          <cell r="AR477" t="str">
            <v>3/4 Month (21 days) Salary after 1 Year</v>
          </cell>
          <cell r="AS477" t="str">
            <v>FRIDAY</v>
          </cell>
        </row>
        <row r="478">
          <cell r="C478">
            <v>6004</v>
          </cell>
          <cell r="D478">
            <v>100636</v>
          </cell>
          <cell r="E478" t="str">
            <v>RSIJ-1892</v>
          </cell>
          <cell r="F478" t="str">
            <v>MOHAN</v>
          </cell>
          <cell r="G478">
            <v>0</v>
          </cell>
          <cell r="H478" t="str">
            <v>YADAV</v>
          </cell>
          <cell r="I478" t="str">
            <v>MOHAN YADAV</v>
          </cell>
          <cell r="J478" t="str">
            <v>WELDER</v>
          </cell>
          <cell r="K478" t="str">
            <v>PRODUCTION</v>
          </cell>
          <cell r="L478" t="str">
            <v>C&amp;M - Plants &amp; Manufacturing</v>
          </cell>
          <cell r="M478" t="str">
            <v>JUBAIL - FACTORY WELDING</v>
          </cell>
          <cell r="N478" t="str">
            <v>INDIAN</v>
          </cell>
          <cell r="O478">
            <v>43123</v>
          </cell>
          <cell r="P478">
            <v>2449346689</v>
          </cell>
          <cell r="Q478">
            <v>43886</v>
          </cell>
          <cell r="R478">
            <v>44984</v>
          </cell>
          <cell r="S478" t="str">
            <v>JUBAIL</v>
          </cell>
          <cell r="T478" t="str">
            <v>M2254342</v>
          </cell>
          <cell r="U478">
            <v>41910</v>
          </cell>
          <cell r="V478">
            <v>45562</v>
          </cell>
          <cell r="W478" t="str">
            <v>DUBAI</v>
          </cell>
          <cell r="X478">
            <v>30051</v>
          </cell>
          <cell r="Y478">
            <v>40</v>
          </cell>
          <cell r="Z478" t="str">
            <v>055 047 6547</v>
          </cell>
          <cell r="AA478" t="str">
            <v>B+</v>
          </cell>
          <cell r="AB478" t="str">
            <v>NON MUSLIM</v>
          </cell>
          <cell r="AC478" t="str">
            <v>my2941081@gmail.com</v>
          </cell>
          <cell r="AD478">
            <v>0</v>
          </cell>
          <cell r="AE478" t="str">
            <v>0091 870 769 9194</v>
          </cell>
          <cell r="AF478" t="str">
            <v>YES</v>
          </cell>
          <cell r="AG478">
            <v>12</v>
          </cell>
          <cell r="AH478">
            <v>8</v>
          </cell>
          <cell r="AI478" t="str">
            <v>YES</v>
          </cell>
          <cell r="AJ478" t="str">
            <v>MALE</v>
          </cell>
          <cell r="AK478" t="str">
            <v>BOMBAY, INDIA</v>
          </cell>
          <cell r="AL478">
            <v>0</v>
          </cell>
          <cell r="AM478" t="str">
            <v>SKILLED</v>
          </cell>
          <cell r="AN478" t="str">
            <v>SINGLE</v>
          </cell>
          <cell r="AO478" t="str">
            <v>NO</v>
          </cell>
          <cell r="AP478" t="str">
            <v>N/A</v>
          </cell>
          <cell r="AQ478">
            <v>0</v>
          </cell>
          <cell r="AR478" t="str">
            <v>3/4 Month (21 days) Salary after 1 Year</v>
          </cell>
          <cell r="AS478" t="str">
            <v>FRIDAY</v>
          </cell>
        </row>
        <row r="479">
          <cell r="C479">
            <v>6007</v>
          </cell>
          <cell r="D479">
            <v>100637</v>
          </cell>
          <cell r="E479" t="str">
            <v>RSIJ-1893</v>
          </cell>
          <cell r="F479" t="str">
            <v>HIDAYATULLAH</v>
          </cell>
          <cell r="G479">
            <v>0</v>
          </cell>
          <cell r="H479" t="str">
            <v xml:space="preserve"> </v>
          </cell>
          <cell r="I479" t="str">
            <v>HIDAYATULLAH</v>
          </cell>
          <cell r="J479" t="str">
            <v>BUTCHER</v>
          </cell>
          <cell r="K479" t="str">
            <v>CAMP OPERATIONS.</v>
          </cell>
          <cell r="L479" t="str">
            <v>IFM &amp; Rental - Projects &amp; Camps Operations</v>
          </cell>
          <cell r="M479" t="str">
            <v>TURAIF - PROFESSIONAL CAMP</v>
          </cell>
          <cell r="N479" t="str">
            <v>INDIAN</v>
          </cell>
          <cell r="O479">
            <v>43125</v>
          </cell>
          <cell r="P479">
            <v>2449364484</v>
          </cell>
          <cell r="Q479">
            <v>43886</v>
          </cell>
          <cell r="R479">
            <v>44632</v>
          </cell>
          <cell r="S479" t="str">
            <v>JUBAIL</v>
          </cell>
          <cell r="T479" t="str">
            <v>M0657000</v>
          </cell>
          <cell r="U479">
            <v>41860</v>
          </cell>
          <cell r="V479">
            <v>45512</v>
          </cell>
          <cell r="W479" t="str">
            <v>LUCKNOW</v>
          </cell>
          <cell r="X479">
            <v>34114</v>
          </cell>
          <cell r="Y479">
            <v>29</v>
          </cell>
          <cell r="Z479" t="str">
            <v>057 295 1439</v>
          </cell>
          <cell r="AA479" t="str">
            <v>O+</v>
          </cell>
          <cell r="AB479" t="str">
            <v>MUSLIM</v>
          </cell>
          <cell r="AC479" t="str">
            <v>hidayatansari69@gmail.com</v>
          </cell>
          <cell r="AD479">
            <v>0</v>
          </cell>
          <cell r="AE479" t="str">
            <v>0091 639 149 1061</v>
          </cell>
          <cell r="AF479" t="str">
            <v>YES</v>
          </cell>
          <cell r="AG479">
            <v>12</v>
          </cell>
          <cell r="AH479">
            <v>8</v>
          </cell>
          <cell r="AI479" t="str">
            <v>YES</v>
          </cell>
          <cell r="AJ479" t="str">
            <v>MALE</v>
          </cell>
          <cell r="AK479" t="str">
            <v>BOMBAY, INDIA</v>
          </cell>
          <cell r="AL479">
            <v>0</v>
          </cell>
          <cell r="AM479" t="str">
            <v>SEMISKILLED</v>
          </cell>
          <cell r="AN479" t="str">
            <v>SINGLE</v>
          </cell>
          <cell r="AO479" t="str">
            <v>NO</v>
          </cell>
          <cell r="AP479" t="str">
            <v>N/A</v>
          </cell>
          <cell r="AQ479">
            <v>0</v>
          </cell>
          <cell r="AR479" t="str">
            <v>3/4 Month (21 days) Salary after 1 Year</v>
          </cell>
          <cell r="AS479" t="str">
            <v>FRIDAY</v>
          </cell>
        </row>
        <row r="480">
          <cell r="C480">
            <v>6009</v>
          </cell>
          <cell r="D480">
            <v>100639</v>
          </cell>
          <cell r="E480" t="str">
            <v>RSIJ-1895</v>
          </cell>
          <cell r="F480" t="str">
            <v>MATLOOB</v>
          </cell>
          <cell r="G480">
            <v>0</v>
          </cell>
          <cell r="H480" t="str">
            <v>AHMAD</v>
          </cell>
          <cell r="I480" t="str">
            <v>MATLOOB AHMAD</v>
          </cell>
          <cell r="J480" t="str">
            <v>STORE KEEPER</v>
          </cell>
          <cell r="K480" t="str">
            <v>CAMP OPERATIONS.</v>
          </cell>
          <cell r="L480" t="str">
            <v>IFM &amp; Rental - Projects &amp; Camps Operations</v>
          </cell>
          <cell r="M480" t="str">
            <v>RAK - RSH HIGHWAY CAMP</v>
          </cell>
          <cell r="N480" t="str">
            <v>PAKISTANI</v>
          </cell>
          <cell r="O480">
            <v>43129</v>
          </cell>
          <cell r="P480">
            <v>2446794063</v>
          </cell>
          <cell r="Q480">
            <v>43851</v>
          </cell>
          <cell r="R480">
            <v>44953</v>
          </cell>
          <cell r="S480" t="str">
            <v>JUBAIL</v>
          </cell>
          <cell r="T480" t="str">
            <v>FK1168552</v>
          </cell>
          <cell r="U480">
            <v>42779</v>
          </cell>
          <cell r="V480">
            <v>44604</v>
          </cell>
          <cell r="W480" t="str">
            <v>PAKISTAN</v>
          </cell>
          <cell r="X480">
            <v>28491</v>
          </cell>
          <cell r="Y480">
            <v>45</v>
          </cell>
          <cell r="Z480" t="str">
            <v>057 130 6582</v>
          </cell>
          <cell r="AA480" t="str">
            <v>B+</v>
          </cell>
          <cell r="AB480" t="str">
            <v>MUSLIM</v>
          </cell>
          <cell r="AC480" t="str">
            <v>matloobredsea47@gmail.com</v>
          </cell>
          <cell r="AD480">
            <v>0</v>
          </cell>
          <cell r="AE480" t="str">
            <v>0092 349 138 7571</v>
          </cell>
          <cell r="AF480" t="str">
            <v>YES</v>
          </cell>
          <cell r="AG480">
            <v>12</v>
          </cell>
          <cell r="AH480">
            <v>8</v>
          </cell>
          <cell r="AI480" t="str">
            <v>YES</v>
          </cell>
          <cell r="AJ480" t="str">
            <v>MALE</v>
          </cell>
          <cell r="AK480" t="str">
            <v>KARACHI</v>
          </cell>
          <cell r="AL480">
            <v>0</v>
          </cell>
          <cell r="AM480" t="str">
            <v>STAFF</v>
          </cell>
          <cell r="AN480" t="str">
            <v>MARRIED</v>
          </cell>
          <cell r="AO480" t="str">
            <v>NO</v>
          </cell>
          <cell r="AP480" t="str">
            <v>N/A</v>
          </cell>
          <cell r="AQ480">
            <v>0</v>
          </cell>
          <cell r="AR480" t="str">
            <v>3/4 Month (21 days) Salary after 1 Year</v>
          </cell>
          <cell r="AS480" t="str">
            <v>FRIDAY</v>
          </cell>
        </row>
        <row r="481">
          <cell r="C481">
            <v>6016</v>
          </cell>
          <cell r="D481">
            <v>100641</v>
          </cell>
          <cell r="E481" t="str">
            <v>RSIJ-1898</v>
          </cell>
          <cell r="F481" t="str">
            <v>SARJEEL AHMAD</v>
          </cell>
          <cell r="G481">
            <v>0</v>
          </cell>
          <cell r="H481" t="str">
            <v>SHEIKH</v>
          </cell>
          <cell r="I481" t="str">
            <v>SARJEEL AHMAD SHEIKH</v>
          </cell>
          <cell r="J481" t="str">
            <v>GENERAL ASSISTANT</v>
          </cell>
          <cell r="K481" t="str">
            <v>CAMP OPERATIONS.</v>
          </cell>
          <cell r="L481" t="str">
            <v>IFM &amp; Rental - Projects &amp; Camps Operations</v>
          </cell>
          <cell r="M481" t="str">
            <v>TURAIF - PROFESSIONAL CAMP</v>
          </cell>
          <cell r="N481" t="str">
            <v>INDIAN</v>
          </cell>
          <cell r="O481">
            <v>43144</v>
          </cell>
          <cell r="P481">
            <v>2450008293</v>
          </cell>
          <cell r="Q481">
            <v>43885</v>
          </cell>
          <cell r="R481">
            <v>45006</v>
          </cell>
          <cell r="S481" t="str">
            <v>JUBAIL</v>
          </cell>
          <cell r="T481" t="str">
            <v>N3334399</v>
          </cell>
          <cell r="U481">
            <v>42254</v>
          </cell>
          <cell r="V481">
            <v>45906</v>
          </cell>
          <cell r="W481" t="str">
            <v>SRINAGAR</v>
          </cell>
          <cell r="X481">
            <v>32222</v>
          </cell>
          <cell r="Y481">
            <v>34</v>
          </cell>
          <cell r="Z481" t="str">
            <v>053 895 6662</v>
          </cell>
          <cell r="AA481" t="str">
            <v>B+</v>
          </cell>
          <cell r="AB481" t="str">
            <v>MUSLIM</v>
          </cell>
          <cell r="AC481" t="str">
            <v>sarjeelahmad98@gmail.com</v>
          </cell>
          <cell r="AD481">
            <v>0</v>
          </cell>
          <cell r="AE481" t="str">
            <v>0091 990 648 7269</v>
          </cell>
          <cell r="AF481" t="str">
            <v>YES</v>
          </cell>
          <cell r="AG481">
            <v>12</v>
          </cell>
          <cell r="AH481">
            <v>8</v>
          </cell>
          <cell r="AI481" t="str">
            <v>YES</v>
          </cell>
          <cell r="AJ481" t="str">
            <v>MALE</v>
          </cell>
          <cell r="AK481" t="str">
            <v>BOMBAY, INDIA</v>
          </cell>
          <cell r="AL481">
            <v>0</v>
          </cell>
          <cell r="AM481" t="str">
            <v>LABOR</v>
          </cell>
          <cell r="AN481" t="str">
            <v>SINGLE</v>
          </cell>
          <cell r="AO481" t="str">
            <v>NO</v>
          </cell>
          <cell r="AP481" t="str">
            <v>N/A</v>
          </cell>
          <cell r="AQ481">
            <v>0</v>
          </cell>
          <cell r="AR481" t="str">
            <v>3/4 Month (21 days) Salary after 1 Year</v>
          </cell>
          <cell r="AS481" t="str">
            <v>FRIDAY</v>
          </cell>
        </row>
        <row r="482">
          <cell r="C482">
            <v>6017</v>
          </cell>
          <cell r="D482">
            <v>100642</v>
          </cell>
          <cell r="E482" t="str">
            <v>RSIJ-1899</v>
          </cell>
          <cell r="F482" t="str">
            <v>SULTAN SINGH</v>
          </cell>
          <cell r="G482">
            <v>0</v>
          </cell>
          <cell r="H482" t="str">
            <v xml:space="preserve"> </v>
          </cell>
          <cell r="I482" t="str">
            <v>SULTAN SINGH</v>
          </cell>
          <cell r="J482" t="str">
            <v>CARPENTER</v>
          </cell>
          <cell r="K482" t="str">
            <v>PRODUCTION</v>
          </cell>
          <cell r="L482" t="str">
            <v>C&amp;M - Plants &amp; Manufacturing</v>
          </cell>
          <cell r="M482" t="str">
            <v>JUBAIL - FACTORY</v>
          </cell>
          <cell r="N482" t="str">
            <v>INDIAN</v>
          </cell>
          <cell r="O482">
            <v>43144</v>
          </cell>
          <cell r="P482">
            <v>2450008426</v>
          </cell>
          <cell r="Q482">
            <v>43885</v>
          </cell>
          <cell r="R482">
            <v>44742</v>
          </cell>
          <cell r="S482" t="str">
            <v>JUBAIL</v>
          </cell>
          <cell r="T482" t="str">
            <v>L8690961</v>
          </cell>
          <cell r="U482">
            <v>41738</v>
          </cell>
          <cell r="V482">
            <v>45390</v>
          </cell>
          <cell r="W482" t="str">
            <v>JAIPUR</v>
          </cell>
          <cell r="X482">
            <v>31663</v>
          </cell>
          <cell r="Y482">
            <v>36</v>
          </cell>
          <cell r="Z482" t="str">
            <v>057 299 3401</v>
          </cell>
          <cell r="AA482" t="str">
            <v>A+</v>
          </cell>
          <cell r="AB482" t="str">
            <v>NON MUSLIM</v>
          </cell>
          <cell r="AC482" t="str">
            <v>sultansingh091986@gmail.com</v>
          </cell>
          <cell r="AD482">
            <v>0</v>
          </cell>
          <cell r="AE482" t="str">
            <v>0091 954 941 3939</v>
          </cell>
          <cell r="AF482" t="str">
            <v>YES</v>
          </cell>
          <cell r="AG482">
            <v>12</v>
          </cell>
          <cell r="AH482">
            <v>8</v>
          </cell>
          <cell r="AI482" t="str">
            <v>YES</v>
          </cell>
          <cell r="AJ482" t="str">
            <v>MALE</v>
          </cell>
          <cell r="AK482" t="str">
            <v>BOMBAY, INDIA</v>
          </cell>
          <cell r="AL482">
            <v>0</v>
          </cell>
          <cell r="AM482" t="str">
            <v>SKILLED</v>
          </cell>
          <cell r="AN482" t="str">
            <v>MARRIED</v>
          </cell>
          <cell r="AO482" t="str">
            <v>NO</v>
          </cell>
          <cell r="AP482" t="str">
            <v>N/A</v>
          </cell>
          <cell r="AQ482">
            <v>0</v>
          </cell>
          <cell r="AR482" t="str">
            <v>3/4 Month (21 days) Salary after 1 Year</v>
          </cell>
          <cell r="AS482" t="str">
            <v>FRIDAY</v>
          </cell>
        </row>
        <row r="483">
          <cell r="C483">
            <v>6020</v>
          </cell>
          <cell r="D483">
            <v>100643</v>
          </cell>
          <cell r="E483" t="str">
            <v>RSIJ-1900</v>
          </cell>
          <cell r="F483" t="str">
            <v>MOHAMMAD RABBANI</v>
          </cell>
          <cell r="G483">
            <v>0</v>
          </cell>
          <cell r="H483" t="str">
            <v xml:space="preserve"> </v>
          </cell>
          <cell r="I483" t="str">
            <v>MOHAMMAD RABBANI</v>
          </cell>
          <cell r="J483" t="str">
            <v>GENERAL ASSISTANT</v>
          </cell>
          <cell r="K483" t="str">
            <v>CAMP OPERATIONS.</v>
          </cell>
          <cell r="L483" t="str">
            <v>IFM &amp; Rental - Projects &amp; Camps Operations</v>
          </cell>
          <cell r="M483" t="str">
            <v>JUBAIL - RSH EMPLOYEE CAMP - KITCHEN</v>
          </cell>
          <cell r="N483" t="str">
            <v>INDIAN</v>
          </cell>
          <cell r="O483">
            <v>43149</v>
          </cell>
          <cell r="P483">
            <v>2450031303</v>
          </cell>
          <cell r="Q483">
            <v>44402</v>
          </cell>
          <cell r="R483">
            <v>45100</v>
          </cell>
          <cell r="S483" t="str">
            <v>JUBAIL</v>
          </cell>
          <cell r="T483" t="str">
            <v>T8228679</v>
          </cell>
          <cell r="U483">
            <v>43695</v>
          </cell>
          <cell r="V483">
            <v>47347</v>
          </cell>
          <cell r="W483" t="str">
            <v>RIYADH</v>
          </cell>
          <cell r="X483">
            <v>31917</v>
          </cell>
          <cell r="Y483">
            <v>35</v>
          </cell>
          <cell r="Z483" t="str">
            <v>054 605 0839</v>
          </cell>
          <cell r="AA483" t="str">
            <v>A+</v>
          </cell>
          <cell r="AB483" t="str">
            <v>MUSLIM</v>
          </cell>
          <cell r="AC483" t="str">
            <v>rabbanishekh430@gmail.com</v>
          </cell>
          <cell r="AD483">
            <v>0</v>
          </cell>
          <cell r="AE483" t="str">
            <v>0091 969 522 6586</v>
          </cell>
          <cell r="AF483" t="str">
            <v>YES</v>
          </cell>
          <cell r="AG483">
            <v>12</v>
          </cell>
          <cell r="AH483">
            <v>8</v>
          </cell>
          <cell r="AI483" t="str">
            <v>YES</v>
          </cell>
          <cell r="AJ483" t="str">
            <v>MALE</v>
          </cell>
          <cell r="AK483" t="str">
            <v>BOMBAY, INDIA</v>
          </cell>
          <cell r="AL483">
            <v>0</v>
          </cell>
          <cell r="AM483" t="str">
            <v>LABOR</v>
          </cell>
          <cell r="AN483" t="str">
            <v>SINGLE</v>
          </cell>
          <cell r="AO483" t="str">
            <v>NO</v>
          </cell>
          <cell r="AP483" t="str">
            <v>N/A</v>
          </cell>
          <cell r="AQ483">
            <v>0</v>
          </cell>
          <cell r="AR483" t="str">
            <v>3/4 Month (21 days) Salary after 1 Year</v>
          </cell>
          <cell r="AS483" t="str">
            <v>FRIDAY</v>
          </cell>
        </row>
        <row r="484">
          <cell r="C484">
            <v>6021</v>
          </cell>
          <cell r="D484">
            <v>100644</v>
          </cell>
          <cell r="E484" t="str">
            <v>RSIJ-1901</v>
          </cell>
          <cell r="F484" t="str">
            <v>PRADEEP KUMAR</v>
          </cell>
          <cell r="G484">
            <v>0</v>
          </cell>
          <cell r="H484" t="str">
            <v xml:space="preserve"> </v>
          </cell>
          <cell r="I484" t="str">
            <v>PRADEEP KUMAR</v>
          </cell>
          <cell r="J484" t="str">
            <v>GENERAL ASSISTANT</v>
          </cell>
          <cell r="K484" t="str">
            <v>CAMP OPERATIONS.</v>
          </cell>
          <cell r="L484" t="str">
            <v>IFM &amp; Rental - Projects &amp; Camps Operations</v>
          </cell>
          <cell r="M484" t="str">
            <v>JUBAIL - DPC</v>
          </cell>
          <cell r="N484" t="str">
            <v>INDIAN</v>
          </cell>
          <cell r="O484">
            <v>43149</v>
          </cell>
          <cell r="P484">
            <v>2450008806</v>
          </cell>
          <cell r="Q484">
            <v>44402</v>
          </cell>
          <cell r="R484">
            <v>45100</v>
          </cell>
          <cell r="S484" t="str">
            <v>JUBAIL</v>
          </cell>
          <cell r="T484" t="str">
            <v>P8343705</v>
          </cell>
          <cell r="U484">
            <v>42800</v>
          </cell>
          <cell r="V484">
            <v>46451</v>
          </cell>
          <cell r="W484" t="str">
            <v>LUCKNOW</v>
          </cell>
          <cell r="X484">
            <v>34750</v>
          </cell>
          <cell r="Y484">
            <v>27</v>
          </cell>
          <cell r="Z484" t="str">
            <v>057 299 7472</v>
          </cell>
          <cell r="AA484" t="str">
            <v>AB+</v>
          </cell>
          <cell r="AB484" t="str">
            <v>NON MUSLIM</v>
          </cell>
          <cell r="AC484" t="str">
            <v>pradeepkm2345@gmail.com</v>
          </cell>
          <cell r="AD484">
            <v>0</v>
          </cell>
          <cell r="AE484" t="str">
            <v>0091 805 298 1394</v>
          </cell>
          <cell r="AF484" t="str">
            <v>YES</v>
          </cell>
          <cell r="AG484">
            <v>12</v>
          </cell>
          <cell r="AH484">
            <v>8</v>
          </cell>
          <cell r="AI484" t="str">
            <v>YES</v>
          </cell>
          <cell r="AJ484" t="str">
            <v>MALE</v>
          </cell>
          <cell r="AK484" t="str">
            <v>BOMBAY, INDIA</v>
          </cell>
          <cell r="AL484">
            <v>0</v>
          </cell>
          <cell r="AM484" t="str">
            <v>LABOR</v>
          </cell>
          <cell r="AN484" t="str">
            <v>SINGLE</v>
          </cell>
          <cell r="AO484" t="str">
            <v>NO</v>
          </cell>
          <cell r="AP484" t="str">
            <v>N/A</v>
          </cell>
          <cell r="AQ484">
            <v>0</v>
          </cell>
          <cell r="AR484" t="str">
            <v>3/4 Month (21 days) Salary after 1 Year</v>
          </cell>
          <cell r="AS484" t="str">
            <v>FRIDAY</v>
          </cell>
        </row>
        <row r="485">
          <cell r="C485">
            <v>6025</v>
          </cell>
          <cell r="D485">
            <v>100647</v>
          </cell>
          <cell r="E485" t="str">
            <v>RSIJ-1905</v>
          </cell>
          <cell r="F485" t="str">
            <v>SAMAD JAKIAHMED</v>
          </cell>
          <cell r="G485">
            <v>0</v>
          </cell>
          <cell r="H485" t="str">
            <v>SHAHA</v>
          </cell>
          <cell r="I485" t="str">
            <v>SAMAD JAKIAHMED SHAHA</v>
          </cell>
          <cell r="J485" t="str">
            <v>GENERAL ASSISTANT</v>
          </cell>
          <cell r="K485" t="str">
            <v>CAMP OPERATIONS.</v>
          </cell>
          <cell r="L485" t="str">
            <v>IFM &amp; Rental - Projects &amp; Camps Operations</v>
          </cell>
          <cell r="M485" t="str">
            <v>HARADH - XTD-4</v>
          </cell>
          <cell r="N485" t="str">
            <v>INDIAN</v>
          </cell>
          <cell r="O485">
            <v>43170</v>
          </cell>
          <cell r="P485">
            <v>2451900852</v>
          </cell>
          <cell r="Q485">
            <v>44402</v>
          </cell>
          <cell r="R485">
            <v>45121</v>
          </cell>
          <cell r="S485" t="str">
            <v>JUBAIL</v>
          </cell>
          <cell r="T485" t="str">
            <v>N4162286</v>
          </cell>
          <cell r="U485">
            <v>42297</v>
          </cell>
          <cell r="V485">
            <v>45949</v>
          </cell>
          <cell r="W485" t="str">
            <v>BOMBAY</v>
          </cell>
          <cell r="X485">
            <v>29664</v>
          </cell>
          <cell r="Y485">
            <v>41</v>
          </cell>
          <cell r="Z485" t="str">
            <v>057 329 8459</v>
          </cell>
          <cell r="AA485" t="str">
            <v>A+</v>
          </cell>
          <cell r="AB485" t="str">
            <v>MUSLIM</v>
          </cell>
          <cell r="AC485" t="str">
            <v>samadjshaha@gmail.com</v>
          </cell>
          <cell r="AD485">
            <v>0</v>
          </cell>
          <cell r="AE485" t="str">
            <v>0091 942 084 1725</v>
          </cell>
          <cell r="AF485" t="str">
            <v>YES</v>
          </cell>
          <cell r="AG485">
            <v>12</v>
          </cell>
          <cell r="AH485">
            <v>8</v>
          </cell>
          <cell r="AI485" t="str">
            <v>YES</v>
          </cell>
          <cell r="AJ485" t="str">
            <v>MALE</v>
          </cell>
          <cell r="AK485" t="str">
            <v>BOMBAY, INDIA</v>
          </cell>
          <cell r="AL485">
            <v>0</v>
          </cell>
          <cell r="AM485" t="str">
            <v>LABOR</v>
          </cell>
          <cell r="AN485" t="str">
            <v>MARRIED</v>
          </cell>
          <cell r="AO485" t="str">
            <v>NO</v>
          </cell>
          <cell r="AP485" t="str">
            <v>N/A</v>
          </cell>
          <cell r="AQ485">
            <v>0</v>
          </cell>
          <cell r="AR485" t="str">
            <v>3/4 Month (21 days) Salary after 1 Year</v>
          </cell>
          <cell r="AS485" t="str">
            <v>FRIDAY</v>
          </cell>
        </row>
        <row r="486">
          <cell r="C486">
            <v>6027</v>
          </cell>
          <cell r="D486">
            <v>100648</v>
          </cell>
          <cell r="E486" t="str">
            <v>RSIJ-1906</v>
          </cell>
          <cell r="F486" t="str">
            <v>OBAID</v>
          </cell>
          <cell r="G486" t="str">
            <v>OBAIDALLAH</v>
          </cell>
          <cell r="H486" t="str">
            <v>ALBELADI</v>
          </cell>
          <cell r="I486" t="str">
            <v>OBAID OBAIDALLAH ALBELADI</v>
          </cell>
          <cell r="J486" t="str">
            <v>SECURITY AND SAFETY TECHNICIAN</v>
          </cell>
          <cell r="K486" t="str">
            <v>SECURITY</v>
          </cell>
          <cell r="L486" t="str">
            <v>IFM &amp; Rental-Security Services</v>
          </cell>
          <cell r="M486" t="str">
            <v>RABIGH - OUTSIDE CAMP</v>
          </cell>
          <cell r="N486" t="str">
            <v>SAUDI</v>
          </cell>
          <cell r="O486">
            <v>42967</v>
          </cell>
          <cell r="P486">
            <v>1101861993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36108</v>
          </cell>
          <cell r="Y486">
            <v>24</v>
          </cell>
          <cell r="Z486" t="str">
            <v>00966 50 577 1224</v>
          </cell>
          <cell r="AA486">
            <v>0</v>
          </cell>
          <cell r="AB486" t="str">
            <v>MUSLIM</v>
          </cell>
          <cell r="AC486" t="str">
            <v>msjakhdhs@gmail.com</v>
          </cell>
          <cell r="AD486">
            <v>0</v>
          </cell>
          <cell r="AE486" t="str">
            <v>050 577 1224</v>
          </cell>
          <cell r="AF486" t="str">
            <v>YES</v>
          </cell>
          <cell r="AG486">
            <v>12</v>
          </cell>
          <cell r="AH486">
            <v>8</v>
          </cell>
          <cell r="AI486" t="str">
            <v>YES</v>
          </cell>
          <cell r="AJ486" t="str">
            <v>MALE</v>
          </cell>
          <cell r="AK486" t="str">
            <v>DAMMAM, SAUDI ARABIA</v>
          </cell>
          <cell r="AL486">
            <v>0</v>
          </cell>
          <cell r="AM486" t="str">
            <v>SEMISKILLED</v>
          </cell>
          <cell r="AN486" t="str">
            <v>SINGLE</v>
          </cell>
          <cell r="AO486" t="str">
            <v>NO</v>
          </cell>
          <cell r="AP486" t="str">
            <v>N/A</v>
          </cell>
          <cell r="AQ486">
            <v>0</v>
          </cell>
          <cell r="AR486" t="str">
            <v>3/4 Month (21 days) Salary after 1 Year</v>
          </cell>
          <cell r="AS486">
            <v>0</v>
          </cell>
        </row>
        <row r="487">
          <cell r="C487">
            <v>6028</v>
          </cell>
          <cell r="D487">
            <v>100649</v>
          </cell>
          <cell r="E487" t="str">
            <v>RSIJ-1907</v>
          </cell>
          <cell r="F487" t="str">
            <v>WAJIH</v>
          </cell>
          <cell r="G487" t="str">
            <v>AYMAN</v>
          </cell>
          <cell r="H487" t="str">
            <v>ALBELADI</v>
          </cell>
          <cell r="I487" t="str">
            <v>WAJIH AYMAN ALBELADI</v>
          </cell>
          <cell r="J487" t="str">
            <v>SECURITY AND SAFETY TECHNICIAN</v>
          </cell>
          <cell r="K487" t="str">
            <v>SECURITY</v>
          </cell>
          <cell r="L487" t="str">
            <v>IFM &amp; Rental-Security Services</v>
          </cell>
          <cell r="M487" t="str">
            <v>RABIGH - OUTSIDE CAMP</v>
          </cell>
          <cell r="N487" t="str">
            <v>SAUDI</v>
          </cell>
          <cell r="O487">
            <v>42967</v>
          </cell>
          <cell r="P487">
            <v>1098605221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35879</v>
          </cell>
          <cell r="Y487">
            <v>24</v>
          </cell>
          <cell r="Z487" t="str">
            <v>00966 53 529 0373</v>
          </cell>
          <cell r="AA487">
            <v>0</v>
          </cell>
          <cell r="AB487" t="str">
            <v>MUSLIM</v>
          </cell>
          <cell r="AC487" t="str">
            <v>wajih12a@ichloud.com</v>
          </cell>
          <cell r="AD487">
            <v>0</v>
          </cell>
          <cell r="AE487" t="str">
            <v>053 529 0373</v>
          </cell>
          <cell r="AF487" t="str">
            <v>YES</v>
          </cell>
          <cell r="AG487">
            <v>12</v>
          </cell>
          <cell r="AH487">
            <v>8</v>
          </cell>
          <cell r="AI487" t="str">
            <v>YES</v>
          </cell>
          <cell r="AJ487" t="str">
            <v>MALE</v>
          </cell>
          <cell r="AK487" t="str">
            <v>DAMMAM, SAUDI ARABIA</v>
          </cell>
          <cell r="AL487">
            <v>0</v>
          </cell>
          <cell r="AM487" t="str">
            <v>SEMISKILLED</v>
          </cell>
          <cell r="AN487" t="str">
            <v>SINGLE</v>
          </cell>
          <cell r="AO487" t="str">
            <v>NO</v>
          </cell>
          <cell r="AP487" t="str">
            <v>N/A</v>
          </cell>
          <cell r="AQ487">
            <v>0</v>
          </cell>
          <cell r="AR487" t="str">
            <v>3/4 Month (21 days) Salary after 1 Year</v>
          </cell>
          <cell r="AS487">
            <v>0</v>
          </cell>
        </row>
        <row r="488">
          <cell r="C488">
            <v>6030</v>
          </cell>
          <cell r="D488">
            <v>100650</v>
          </cell>
          <cell r="E488" t="str">
            <v>RSIJ-1908</v>
          </cell>
          <cell r="F488" t="str">
            <v>ABDUL WAFA</v>
          </cell>
          <cell r="G488">
            <v>0</v>
          </cell>
          <cell r="H488" t="str">
            <v xml:space="preserve"> </v>
          </cell>
          <cell r="I488" t="str">
            <v>ABDUL WAFA</v>
          </cell>
          <cell r="J488" t="str">
            <v>GENERAL ASSISTANT</v>
          </cell>
          <cell r="K488" t="str">
            <v>CAMP OPERATIONS.</v>
          </cell>
          <cell r="L488" t="str">
            <v>IFM &amp; Rental - Projects &amp; Camps Operations</v>
          </cell>
          <cell r="M488" t="str">
            <v>TURAIF - PROFESSIONAL CAMP 3</v>
          </cell>
          <cell r="N488" t="str">
            <v>INDIAN</v>
          </cell>
          <cell r="O488">
            <v>43179</v>
          </cell>
          <cell r="P488">
            <v>2451969493</v>
          </cell>
          <cell r="Q488">
            <v>44059</v>
          </cell>
          <cell r="R488">
            <v>44777</v>
          </cell>
          <cell r="S488" t="str">
            <v>JUBAIL</v>
          </cell>
          <cell r="T488" t="str">
            <v>N2875275</v>
          </cell>
          <cell r="U488">
            <v>42251</v>
          </cell>
          <cell r="V488">
            <v>45903</v>
          </cell>
          <cell r="W488" t="str">
            <v>LUCKNOW</v>
          </cell>
          <cell r="X488">
            <v>33987</v>
          </cell>
          <cell r="Y488">
            <v>29</v>
          </cell>
          <cell r="Z488" t="str">
            <v>057 145 5640</v>
          </cell>
          <cell r="AA488" t="str">
            <v>O+</v>
          </cell>
          <cell r="AB488" t="str">
            <v>MUSLIM</v>
          </cell>
          <cell r="AC488" t="str">
            <v>abdulwafa612@gmail.com</v>
          </cell>
          <cell r="AD488">
            <v>0</v>
          </cell>
          <cell r="AE488" t="str">
            <v>0091 808 727 9177</v>
          </cell>
          <cell r="AF488" t="str">
            <v>YES</v>
          </cell>
          <cell r="AG488">
            <v>12</v>
          </cell>
          <cell r="AH488">
            <v>8</v>
          </cell>
          <cell r="AI488" t="str">
            <v>YES</v>
          </cell>
          <cell r="AJ488" t="str">
            <v>MALE</v>
          </cell>
          <cell r="AK488" t="str">
            <v>BOMBAY, INDIA</v>
          </cell>
          <cell r="AL488">
            <v>0</v>
          </cell>
          <cell r="AM488" t="str">
            <v>LABOR</v>
          </cell>
          <cell r="AN488" t="str">
            <v>SINGLE</v>
          </cell>
          <cell r="AO488" t="str">
            <v>NO</v>
          </cell>
          <cell r="AP488" t="str">
            <v>N/A</v>
          </cell>
          <cell r="AQ488">
            <v>0</v>
          </cell>
          <cell r="AR488" t="str">
            <v>3/4 Month (21 days) Salary after 1 Year</v>
          </cell>
          <cell r="AS488" t="str">
            <v>FRIDAY</v>
          </cell>
        </row>
        <row r="489">
          <cell r="C489">
            <v>6031</v>
          </cell>
          <cell r="D489">
            <v>100651</v>
          </cell>
          <cell r="E489" t="str">
            <v>RSIJ-1909</v>
          </cell>
          <cell r="F489" t="str">
            <v>ATTAR JAKERPASHA</v>
          </cell>
          <cell r="G489">
            <v>0</v>
          </cell>
          <cell r="H489" t="str">
            <v xml:space="preserve"> </v>
          </cell>
          <cell r="I489" t="str">
            <v>ATTAR JAKERPASHA</v>
          </cell>
          <cell r="J489" t="str">
            <v>HEAVY DRIVER</v>
          </cell>
          <cell r="K489" t="str">
            <v>CAMP OPERATIONS.</v>
          </cell>
          <cell r="L489" t="str">
            <v>IFM &amp; Rental - Projects &amp; Camps Operations</v>
          </cell>
          <cell r="M489" t="str">
            <v>HARADH - XTD-3</v>
          </cell>
          <cell r="N489" t="str">
            <v>INDIAN</v>
          </cell>
          <cell r="O489">
            <v>43192</v>
          </cell>
          <cell r="P489">
            <v>2401842048</v>
          </cell>
          <cell r="Q489">
            <v>44479</v>
          </cell>
          <cell r="R489">
            <v>44884</v>
          </cell>
          <cell r="S489" t="str">
            <v>TRANSFER</v>
          </cell>
          <cell r="T489" t="str">
            <v>N2186080</v>
          </cell>
          <cell r="U489">
            <v>42242</v>
          </cell>
          <cell r="V489">
            <v>45894</v>
          </cell>
          <cell r="W489" t="str">
            <v>HYDERABAD</v>
          </cell>
          <cell r="X489">
            <v>26089</v>
          </cell>
          <cell r="Y489">
            <v>51</v>
          </cell>
          <cell r="Z489" t="str">
            <v>057 686 1732</v>
          </cell>
          <cell r="AA489" t="str">
            <v>A+</v>
          </cell>
          <cell r="AB489" t="str">
            <v>MUSLIM</v>
          </cell>
          <cell r="AC489" t="str">
            <v>attarjakirpasha@gmail.com</v>
          </cell>
          <cell r="AD489">
            <v>0</v>
          </cell>
          <cell r="AE489" t="str">
            <v>0091 773 103 4902</v>
          </cell>
          <cell r="AF489" t="str">
            <v>YES</v>
          </cell>
          <cell r="AG489">
            <v>12</v>
          </cell>
          <cell r="AH489">
            <v>8</v>
          </cell>
          <cell r="AI489" t="str">
            <v>YES</v>
          </cell>
          <cell r="AJ489" t="str">
            <v>MALE</v>
          </cell>
          <cell r="AK489" t="str">
            <v>BOMBAY, INDIA</v>
          </cell>
          <cell r="AL489">
            <v>0</v>
          </cell>
          <cell r="AM489" t="str">
            <v>SKILLED</v>
          </cell>
          <cell r="AN489" t="str">
            <v>MARRIED</v>
          </cell>
          <cell r="AO489" t="str">
            <v>NO</v>
          </cell>
          <cell r="AP489" t="str">
            <v>N/A</v>
          </cell>
          <cell r="AQ489">
            <v>0</v>
          </cell>
          <cell r="AR489" t="str">
            <v>3/4 Month (21 days) Salary after 1 Year</v>
          </cell>
          <cell r="AS489" t="str">
            <v>FRIDAY</v>
          </cell>
        </row>
        <row r="490">
          <cell r="C490">
            <v>6038</v>
          </cell>
          <cell r="D490">
            <v>100652</v>
          </cell>
          <cell r="E490" t="str">
            <v>RSIJ-1915</v>
          </cell>
          <cell r="F490" t="str">
            <v>AMANCIO JR</v>
          </cell>
          <cell r="G490" t="str">
            <v>ABELLA</v>
          </cell>
          <cell r="H490" t="str">
            <v>DESOLOC</v>
          </cell>
          <cell r="I490" t="str">
            <v>AMANCIO JR ABELLA DESOLOC</v>
          </cell>
          <cell r="J490" t="str">
            <v>WELDER</v>
          </cell>
          <cell r="K490" t="str">
            <v>CAMP OPERATIONS.</v>
          </cell>
          <cell r="L490" t="str">
            <v>IFM &amp; Rental - Projects &amp; Camps Operations</v>
          </cell>
          <cell r="M490" t="str">
            <v>JUBAIL - RSH EMPLOYEE CAMP</v>
          </cell>
          <cell r="N490" t="str">
            <v>FILIPINO</v>
          </cell>
          <cell r="O490">
            <v>43196</v>
          </cell>
          <cell r="P490">
            <v>2452714864</v>
          </cell>
          <cell r="Q490">
            <v>44427</v>
          </cell>
          <cell r="R490">
            <v>44795</v>
          </cell>
          <cell r="S490" t="str">
            <v>JUBAIL</v>
          </cell>
          <cell r="T490" t="str">
            <v>P1455557A</v>
          </cell>
          <cell r="U490">
            <v>42739</v>
          </cell>
          <cell r="V490">
            <v>44564</v>
          </cell>
          <cell r="W490" t="str">
            <v>PCG JEDDAH</v>
          </cell>
          <cell r="X490">
            <v>30634</v>
          </cell>
          <cell r="Y490">
            <v>39</v>
          </cell>
          <cell r="Z490" t="str">
            <v>059 609 0561</v>
          </cell>
          <cell r="AA490" t="str">
            <v>O+</v>
          </cell>
          <cell r="AB490" t="str">
            <v>NON MUSLIM</v>
          </cell>
          <cell r="AC490" t="str">
            <v>desoloc34@gmail.com</v>
          </cell>
          <cell r="AD490">
            <v>0</v>
          </cell>
          <cell r="AE490" t="str">
            <v>0063 907 496 4713</v>
          </cell>
          <cell r="AF490" t="str">
            <v>YES</v>
          </cell>
          <cell r="AG490">
            <v>12</v>
          </cell>
          <cell r="AH490">
            <v>8</v>
          </cell>
          <cell r="AI490" t="str">
            <v>YES</v>
          </cell>
          <cell r="AJ490" t="str">
            <v>MALE</v>
          </cell>
          <cell r="AK490" t="str">
            <v>MANILA, PHILIPPINES</v>
          </cell>
          <cell r="AL490">
            <v>0</v>
          </cell>
          <cell r="AM490" t="str">
            <v>SKILLED</v>
          </cell>
          <cell r="AN490" t="str">
            <v>SINGLE</v>
          </cell>
          <cell r="AO490" t="str">
            <v>NO</v>
          </cell>
          <cell r="AP490" t="str">
            <v>N/A</v>
          </cell>
          <cell r="AQ490">
            <v>0</v>
          </cell>
          <cell r="AR490" t="str">
            <v>3/4 Month (21 days) Salary after 1 Year</v>
          </cell>
          <cell r="AS490" t="str">
            <v>FRIDAY</v>
          </cell>
        </row>
        <row r="491">
          <cell r="C491">
            <v>6043</v>
          </cell>
          <cell r="D491">
            <v>100654</v>
          </cell>
          <cell r="E491" t="str">
            <v>RSIJ-1919</v>
          </cell>
          <cell r="F491" t="str">
            <v>AMIT SINGH</v>
          </cell>
          <cell r="G491">
            <v>0</v>
          </cell>
          <cell r="H491" t="str">
            <v xml:space="preserve"> </v>
          </cell>
          <cell r="I491" t="str">
            <v>AMIT SINGH DEVENDRA KUMAR</v>
          </cell>
          <cell r="J491" t="str">
            <v>LIGHT DRIVER</v>
          </cell>
          <cell r="K491" t="str">
            <v>CAMP OPERATIONS.</v>
          </cell>
          <cell r="L491" t="str">
            <v>IFM &amp; Rental - Projects &amp; Camps Operations</v>
          </cell>
          <cell r="M491" t="str">
            <v>HARADH - XTD-2</v>
          </cell>
          <cell r="N491" t="str">
            <v>INDIAN</v>
          </cell>
          <cell r="O491">
            <v>43194</v>
          </cell>
          <cell r="P491">
            <v>2369990995</v>
          </cell>
          <cell r="Q491">
            <v>44426</v>
          </cell>
          <cell r="R491">
            <v>44773</v>
          </cell>
          <cell r="S491" t="str">
            <v>TRANSFER</v>
          </cell>
          <cell r="T491" t="str">
            <v>L8874030</v>
          </cell>
          <cell r="U491">
            <v>41750</v>
          </cell>
          <cell r="V491">
            <v>45402</v>
          </cell>
          <cell r="W491" t="str">
            <v>LUCKNOW</v>
          </cell>
          <cell r="X491">
            <v>33028</v>
          </cell>
          <cell r="Y491">
            <v>32</v>
          </cell>
          <cell r="Z491" t="str">
            <v>057 143 6593</v>
          </cell>
          <cell r="AA491" t="str">
            <v>B+</v>
          </cell>
          <cell r="AB491" t="str">
            <v>NON MUSLIM</v>
          </cell>
          <cell r="AC491" t="str">
            <v>amitdsingh0006@gmail.com</v>
          </cell>
          <cell r="AD491">
            <v>0</v>
          </cell>
          <cell r="AE491" t="str">
            <v>0091 630 670 2010</v>
          </cell>
          <cell r="AF491" t="str">
            <v>YES</v>
          </cell>
          <cell r="AG491">
            <v>12</v>
          </cell>
          <cell r="AH491">
            <v>8</v>
          </cell>
          <cell r="AI491" t="str">
            <v>YES</v>
          </cell>
          <cell r="AJ491" t="str">
            <v>MALE</v>
          </cell>
          <cell r="AK491" t="str">
            <v>BOMBAY, INDIA</v>
          </cell>
          <cell r="AL491">
            <v>0</v>
          </cell>
          <cell r="AM491" t="str">
            <v>SKILLED</v>
          </cell>
          <cell r="AN491" t="str">
            <v>MARRIED</v>
          </cell>
          <cell r="AO491" t="str">
            <v>NO</v>
          </cell>
          <cell r="AP491" t="str">
            <v>N/A</v>
          </cell>
          <cell r="AQ491">
            <v>0</v>
          </cell>
          <cell r="AR491" t="str">
            <v>3/4 Month (21 days) Salary after 1 Year</v>
          </cell>
          <cell r="AS491" t="str">
            <v>FRIDAY</v>
          </cell>
        </row>
        <row r="492">
          <cell r="C492">
            <v>6059</v>
          </cell>
          <cell r="D492">
            <v>100655</v>
          </cell>
          <cell r="E492" t="str">
            <v>RSIJ-1935</v>
          </cell>
          <cell r="F492" t="str">
            <v>MOHAMED SAAD</v>
          </cell>
          <cell r="G492">
            <v>0</v>
          </cell>
          <cell r="H492" t="str">
            <v>ABDALLA ABDELFATTAH</v>
          </cell>
          <cell r="I492" t="str">
            <v>MOHAMED SAAD ABDALLA ABDELFATTAH</v>
          </cell>
          <cell r="J492" t="str">
            <v>ARABIC COOK</v>
          </cell>
          <cell r="K492" t="str">
            <v>CAMP OPERATIONS.</v>
          </cell>
          <cell r="L492" t="str">
            <v>IFM &amp; Rental - Projects &amp; Camps Operations</v>
          </cell>
          <cell r="M492" t="str">
            <v>HARADH - XTD-2</v>
          </cell>
          <cell r="N492" t="str">
            <v>EGYPTIAN</v>
          </cell>
          <cell r="O492">
            <v>43217</v>
          </cell>
          <cell r="P492">
            <v>2454414836</v>
          </cell>
          <cell r="Q492">
            <v>43983</v>
          </cell>
          <cell r="R492">
            <v>45079</v>
          </cell>
          <cell r="S492" t="str">
            <v>JUBAIL</v>
          </cell>
          <cell r="T492" t="str">
            <v>A14752937</v>
          </cell>
          <cell r="U492">
            <v>42085</v>
          </cell>
          <cell r="V492">
            <v>44641</v>
          </cell>
          <cell r="W492" t="str">
            <v>EGYPT</v>
          </cell>
          <cell r="X492">
            <v>32894</v>
          </cell>
          <cell r="Y492">
            <v>32</v>
          </cell>
          <cell r="Z492" t="str">
            <v>054 618 4769</v>
          </cell>
          <cell r="AA492" t="str">
            <v>A+</v>
          </cell>
          <cell r="AB492" t="str">
            <v>MUSLIM</v>
          </cell>
          <cell r="AC492" t="str">
            <v>Msabdall944@gmail.com</v>
          </cell>
          <cell r="AD492">
            <v>0</v>
          </cell>
          <cell r="AE492" t="str">
            <v>0020 106 633 157</v>
          </cell>
          <cell r="AF492" t="str">
            <v>YES</v>
          </cell>
          <cell r="AG492">
            <v>12</v>
          </cell>
          <cell r="AH492">
            <v>8</v>
          </cell>
          <cell r="AI492" t="str">
            <v>YES</v>
          </cell>
          <cell r="AJ492" t="str">
            <v>MALE</v>
          </cell>
          <cell r="AK492" t="str">
            <v>CAIRO, EGYPT</v>
          </cell>
          <cell r="AL492">
            <v>0</v>
          </cell>
          <cell r="AM492" t="str">
            <v>SKILLED</v>
          </cell>
          <cell r="AN492" t="str">
            <v>MARRIED</v>
          </cell>
          <cell r="AO492" t="str">
            <v>NO</v>
          </cell>
          <cell r="AP492" t="str">
            <v>N/A</v>
          </cell>
          <cell r="AQ492">
            <v>0</v>
          </cell>
          <cell r="AR492" t="str">
            <v>3/4 Month (21 days) Salary after 1 Year</v>
          </cell>
          <cell r="AS492" t="str">
            <v>FRIDAY</v>
          </cell>
        </row>
        <row r="493">
          <cell r="C493">
            <v>6060</v>
          </cell>
          <cell r="D493">
            <v>100656</v>
          </cell>
          <cell r="E493" t="str">
            <v>RSIJ-1936</v>
          </cell>
          <cell r="F493" t="str">
            <v>NASRUL HAQUE</v>
          </cell>
          <cell r="G493">
            <v>0</v>
          </cell>
          <cell r="H493" t="str">
            <v xml:space="preserve"> </v>
          </cell>
          <cell r="I493" t="str">
            <v>NASRUL HAQUE</v>
          </cell>
          <cell r="J493" t="str">
            <v>PLUMBER</v>
          </cell>
          <cell r="K493" t="str">
            <v>CAMP OPERATIONS.</v>
          </cell>
          <cell r="L493" t="str">
            <v>IFM &amp; Rental - Projects &amp; Camps Operations</v>
          </cell>
          <cell r="M493" t="str">
            <v>RAK - RSH HIGHWAY CAMP</v>
          </cell>
          <cell r="N493" t="str">
            <v>INDIAN</v>
          </cell>
          <cell r="O493">
            <v>43221</v>
          </cell>
          <cell r="P493">
            <v>2040477222</v>
          </cell>
          <cell r="Q493">
            <v>43983</v>
          </cell>
          <cell r="R493">
            <v>44722</v>
          </cell>
          <cell r="S493" t="str">
            <v>JUBAIL</v>
          </cell>
          <cell r="T493" t="str">
            <v>S7941211</v>
          </cell>
          <cell r="U493">
            <v>43311</v>
          </cell>
          <cell r="V493">
            <v>46963</v>
          </cell>
          <cell r="W493" t="str">
            <v>RIYADH</v>
          </cell>
          <cell r="X493">
            <v>23012</v>
          </cell>
          <cell r="Y493">
            <v>60</v>
          </cell>
          <cell r="Z493" t="str">
            <v>050 730 2487</v>
          </cell>
          <cell r="AA493" t="str">
            <v>A+</v>
          </cell>
          <cell r="AB493" t="str">
            <v>MUSLIM</v>
          </cell>
          <cell r="AC493" t="str">
            <v>nasrulhaque6060@gmail.com</v>
          </cell>
          <cell r="AD493">
            <v>0</v>
          </cell>
          <cell r="AE493" t="str">
            <v>0091 963 132 4298</v>
          </cell>
          <cell r="AF493" t="str">
            <v>YES</v>
          </cell>
          <cell r="AG493">
            <v>12</v>
          </cell>
          <cell r="AH493">
            <v>8</v>
          </cell>
          <cell r="AI493" t="str">
            <v>YES</v>
          </cell>
          <cell r="AJ493" t="str">
            <v>MALE</v>
          </cell>
          <cell r="AK493" t="str">
            <v>BOMBAY, INDIA</v>
          </cell>
          <cell r="AL493" t="str">
            <v>TRANSFER</v>
          </cell>
          <cell r="AM493" t="str">
            <v>SKILLED</v>
          </cell>
          <cell r="AN493" t="str">
            <v>MARRIED</v>
          </cell>
          <cell r="AO493" t="str">
            <v>NO</v>
          </cell>
          <cell r="AP493" t="str">
            <v>N/A</v>
          </cell>
          <cell r="AQ493">
            <v>0</v>
          </cell>
          <cell r="AR493" t="str">
            <v>3/4 Month (21 days) Salary after 1 Year</v>
          </cell>
          <cell r="AS493" t="str">
            <v>FRIDAY</v>
          </cell>
        </row>
        <row r="494">
          <cell r="C494">
            <v>6066</v>
          </cell>
          <cell r="D494">
            <v>100658</v>
          </cell>
          <cell r="E494" t="str">
            <v>RSIJ-1940</v>
          </cell>
          <cell r="F494" t="str">
            <v>INDRA BAHADUR</v>
          </cell>
          <cell r="G494">
            <v>0</v>
          </cell>
          <cell r="H494" t="str">
            <v>GHARTI</v>
          </cell>
          <cell r="I494" t="str">
            <v>INDRA BAHADUR GHARTI</v>
          </cell>
          <cell r="J494" t="str">
            <v>LABOURER</v>
          </cell>
          <cell r="K494" t="str">
            <v>CAMP OPERATIONS.</v>
          </cell>
          <cell r="L494" t="str">
            <v>IFM &amp; Rental - Projects &amp; Camps Operations</v>
          </cell>
          <cell r="M494" t="str">
            <v>HARADH - XTD-4</v>
          </cell>
          <cell r="N494" t="str">
            <v>NEPALESE</v>
          </cell>
          <cell r="O494">
            <v>43232</v>
          </cell>
          <cell r="P494">
            <v>2342495476</v>
          </cell>
          <cell r="Q494">
            <v>43880</v>
          </cell>
          <cell r="R494">
            <v>45002</v>
          </cell>
          <cell r="S494" t="str">
            <v>TRANSFER</v>
          </cell>
          <cell r="T494" t="str">
            <v>09355380</v>
          </cell>
          <cell r="U494">
            <v>42342</v>
          </cell>
          <cell r="V494">
            <v>45994</v>
          </cell>
          <cell r="W494" t="str">
            <v>MOFA</v>
          </cell>
          <cell r="X494">
            <v>31895</v>
          </cell>
          <cell r="Y494">
            <v>35</v>
          </cell>
          <cell r="Z494" t="str">
            <v>058 211 6971</v>
          </cell>
          <cell r="AA494" t="str">
            <v>B+</v>
          </cell>
          <cell r="AB494" t="str">
            <v>NON MUSLIM</v>
          </cell>
          <cell r="AC494" t="str">
            <v>indramagar4343@gmail.com</v>
          </cell>
          <cell r="AD494">
            <v>0</v>
          </cell>
          <cell r="AE494" t="str">
            <v>00977 984 895 7451</v>
          </cell>
          <cell r="AF494" t="str">
            <v>YES</v>
          </cell>
          <cell r="AG494">
            <v>12</v>
          </cell>
          <cell r="AH494">
            <v>8</v>
          </cell>
          <cell r="AI494" t="str">
            <v>YES</v>
          </cell>
          <cell r="AJ494" t="str">
            <v>MALE</v>
          </cell>
          <cell r="AK494" t="str">
            <v>KATHMANDU, NEPAL</v>
          </cell>
          <cell r="AL494">
            <v>0</v>
          </cell>
          <cell r="AM494" t="str">
            <v>LABOR</v>
          </cell>
          <cell r="AN494" t="str">
            <v>MARRIED</v>
          </cell>
          <cell r="AO494" t="str">
            <v>NO</v>
          </cell>
          <cell r="AP494" t="str">
            <v>N/A</v>
          </cell>
          <cell r="AQ494">
            <v>0</v>
          </cell>
          <cell r="AR494" t="str">
            <v>3/4 Month (21 days) Salary after 1 Year</v>
          </cell>
          <cell r="AS494" t="str">
            <v>FRIDAY</v>
          </cell>
        </row>
        <row r="495">
          <cell r="C495">
            <v>6067</v>
          </cell>
          <cell r="D495">
            <v>100659</v>
          </cell>
          <cell r="E495" t="str">
            <v>RSIJ-1941</v>
          </cell>
          <cell r="F495" t="str">
            <v>MOSTAFA ABDELSATTAR</v>
          </cell>
          <cell r="G495">
            <v>0</v>
          </cell>
          <cell r="H495" t="str">
            <v>ABDELSALAM ADAM</v>
          </cell>
          <cell r="I495" t="str">
            <v>MOSTAFA ABDELSATTAR ABDELSALAM ADAM</v>
          </cell>
          <cell r="J495" t="str">
            <v>ARABIC COOK</v>
          </cell>
          <cell r="K495" t="str">
            <v>CAMP OPERATIONS.</v>
          </cell>
          <cell r="L495" t="str">
            <v>IFM &amp; Rental - Projects &amp; Camps Operations</v>
          </cell>
          <cell r="M495" t="str">
            <v>JUBAIL - RSH EMPLOYEE CAMP - KITCHEN</v>
          </cell>
          <cell r="N495" t="str">
            <v>EGYPTIAN</v>
          </cell>
          <cell r="O495">
            <v>43231</v>
          </cell>
          <cell r="P495">
            <v>2454381175</v>
          </cell>
          <cell r="Q495">
            <v>44013</v>
          </cell>
          <cell r="R495">
            <v>44739</v>
          </cell>
          <cell r="S495" t="str">
            <v>JUBAIL</v>
          </cell>
          <cell r="T495" t="str">
            <v>A22120809</v>
          </cell>
          <cell r="U495">
            <v>43163</v>
          </cell>
          <cell r="V495">
            <v>45719</v>
          </cell>
          <cell r="W495" t="str">
            <v>EGYPT</v>
          </cell>
          <cell r="X495">
            <v>29597</v>
          </cell>
          <cell r="Y495">
            <v>42</v>
          </cell>
          <cell r="Z495" t="str">
            <v>055 479 5520</v>
          </cell>
          <cell r="AA495" t="str">
            <v>A+</v>
          </cell>
          <cell r="AB495" t="str">
            <v>MUSLIM</v>
          </cell>
          <cell r="AC495" t="str">
            <v>mostafa.adam170@gmail.com</v>
          </cell>
          <cell r="AD495">
            <v>0</v>
          </cell>
          <cell r="AE495" t="str">
            <v>0020 100 482 0132</v>
          </cell>
          <cell r="AF495" t="str">
            <v>YES</v>
          </cell>
          <cell r="AG495">
            <v>12</v>
          </cell>
          <cell r="AH495">
            <v>8</v>
          </cell>
          <cell r="AI495" t="str">
            <v>YES</v>
          </cell>
          <cell r="AJ495" t="str">
            <v>MALE</v>
          </cell>
          <cell r="AK495" t="str">
            <v>CAIRO, EGYPT</v>
          </cell>
          <cell r="AL495">
            <v>0</v>
          </cell>
          <cell r="AM495" t="str">
            <v>SKILLED</v>
          </cell>
          <cell r="AN495" t="str">
            <v>MARRIED</v>
          </cell>
          <cell r="AO495" t="str">
            <v>NO</v>
          </cell>
          <cell r="AP495" t="str">
            <v>N/A</v>
          </cell>
          <cell r="AQ495">
            <v>0</v>
          </cell>
          <cell r="AR495" t="str">
            <v>3/4 Month (21 days) Salary after 1 Year</v>
          </cell>
          <cell r="AS495" t="str">
            <v>FRIDAY</v>
          </cell>
        </row>
        <row r="496">
          <cell r="C496">
            <v>6070</v>
          </cell>
          <cell r="D496">
            <v>100660</v>
          </cell>
          <cell r="E496" t="str">
            <v>RSIJ-1944</v>
          </cell>
          <cell r="F496" t="str">
            <v>ALAM</v>
          </cell>
          <cell r="G496">
            <v>0</v>
          </cell>
          <cell r="H496" t="str">
            <v>ZEB</v>
          </cell>
          <cell r="I496" t="str">
            <v>ALAM ZEB</v>
          </cell>
          <cell r="J496" t="str">
            <v>HEAVY DRIVER</v>
          </cell>
          <cell r="K496" t="str">
            <v>CAMP OPERATIONS.</v>
          </cell>
          <cell r="L496" t="str">
            <v>IFM &amp; Rental - Projects &amp; Camps Operations</v>
          </cell>
          <cell r="M496" t="str">
            <v>JUBAIL - CAMP OPERATIONS - FMCO</v>
          </cell>
          <cell r="N496" t="str">
            <v>PAKISTANI</v>
          </cell>
          <cell r="O496">
            <v>43233</v>
          </cell>
          <cell r="P496">
            <v>2394586115</v>
          </cell>
          <cell r="Q496">
            <v>44076</v>
          </cell>
          <cell r="R496">
            <v>44818</v>
          </cell>
          <cell r="S496" t="str">
            <v>TRANSFER</v>
          </cell>
          <cell r="T496" t="str">
            <v>CM5093212</v>
          </cell>
          <cell r="U496">
            <v>44039</v>
          </cell>
          <cell r="V496">
            <v>47690</v>
          </cell>
          <cell r="W496" t="str">
            <v>RIYADH</v>
          </cell>
          <cell r="X496">
            <v>27030</v>
          </cell>
          <cell r="Y496">
            <v>49</v>
          </cell>
          <cell r="Z496" t="str">
            <v>059 262 7825</v>
          </cell>
          <cell r="AA496" t="str">
            <v>O+</v>
          </cell>
          <cell r="AB496" t="str">
            <v>MUSLIM</v>
          </cell>
          <cell r="AC496" t="str">
            <v>alamk7799@gmail.com</v>
          </cell>
          <cell r="AD496">
            <v>0</v>
          </cell>
          <cell r="AE496" t="str">
            <v>0092 0346 980 9951</v>
          </cell>
          <cell r="AF496" t="str">
            <v>YES</v>
          </cell>
          <cell r="AG496">
            <v>12</v>
          </cell>
          <cell r="AH496">
            <v>8</v>
          </cell>
          <cell r="AI496" t="str">
            <v>YES</v>
          </cell>
          <cell r="AJ496" t="str">
            <v>MALE</v>
          </cell>
          <cell r="AK496" t="str">
            <v>KARACHI</v>
          </cell>
          <cell r="AL496">
            <v>0</v>
          </cell>
          <cell r="AM496" t="str">
            <v>SKILLED</v>
          </cell>
          <cell r="AN496" t="str">
            <v>MARRIED</v>
          </cell>
          <cell r="AO496" t="str">
            <v>NO</v>
          </cell>
          <cell r="AP496" t="str">
            <v>N/A</v>
          </cell>
          <cell r="AQ496">
            <v>0</v>
          </cell>
          <cell r="AR496" t="str">
            <v>3/4 Month (21 days) Salary after 1 Year</v>
          </cell>
          <cell r="AS496" t="str">
            <v>FRIDAY</v>
          </cell>
        </row>
        <row r="497">
          <cell r="C497">
            <v>6071</v>
          </cell>
          <cell r="D497">
            <v>100661</v>
          </cell>
          <cell r="E497" t="str">
            <v>RSIJ-1945</v>
          </cell>
          <cell r="F497" t="str">
            <v>IHSAN</v>
          </cell>
          <cell r="G497">
            <v>0</v>
          </cell>
          <cell r="H497" t="str">
            <v>ULLAH</v>
          </cell>
          <cell r="I497" t="str">
            <v>IHSAN ULLAH</v>
          </cell>
          <cell r="J497" t="str">
            <v>HEAVY DRIVER</v>
          </cell>
          <cell r="K497" t="str">
            <v>CAMP OPERATIONS.</v>
          </cell>
          <cell r="L497" t="str">
            <v>IFM &amp; Rental - Projects &amp; Camps Operations</v>
          </cell>
          <cell r="M497" t="str">
            <v>JUBAIL - CAMP OPERATIONS - FMCO</v>
          </cell>
          <cell r="N497" t="str">
            <v>PAKISTANI</v>
          </cell>
          <cell r="O497">
            <v>43233</v>
          </cell>
          <cell r="P497">
            <v>2393869686</v>
          </cell>
          <cell r="Q497">
            <v>44059</v>
          </cell>
          <cell r="R497">
            <v>44795</v>
          </cell>
          <cell r="S497" t="str">
            <v>TRANSFER</v>
          </cell>
          <cell r="T497" t="str">
            <v>GD2744422</v>
          </cell>
          <cell r="U497">
            <v>43523</v>
          </cell>
          <cell r="V497">
            <v>47175</v>
          </cell>
          <cell r="W497" t="str">
            <v>PAKISTAN</v>
          </cell>
          <cell r="X497">
            <v>27073</v>
          </cell>
          <cell r="Y497">
            <v>48</v>
          </cell>
          <cell r="Z497" t="str">
            <v>059 473 5073</v>
          </cell>
          <cell r="AA497" t="str">
            <v>O+</v>
          </cell>
          <cell r="AB497" t="str">
            <v>MUSLIM</v>
          </cell>
          <cell r="AC497" t="str">
            <v>ihsanullahihsanullah73@gmail.com</v>
          </cell>
          <cell r="AD497">
            <v>0</v>
          </cell>
          <cell r="AE497" t="str">
            <v>0092 0341 236 6336</v>
          </cell>
          <cell r="AF497" t="str">
            <v>YES</v>
          </cell>
          <cell r="AG497">
            <v>12</v>
          </cell>
          <cell r="AH497">
            <v>8</v>
          </cell>
          <cell r="AI497" t="str">
            <v>YES</v>
          </cell>
          <cell r="AJ497" t="str">
            <v>MALE</v>
          </cell>
          <cell r="AK497" t="str">
            <v>KARACHI</v>
          </cell>
          <cell r="AL497">
            <v>0</v>
          </cell>
          <cell r="AM497" t="str">
            <v>SKILLED</v>
          </cell>
          <cell r="AN497" t="str">
            <v>MARRIED</v>
          </cell>
          <cell r="AO497" t="str">
            <v>NO</v>
          </cell>
          <cell r="AP497" t="str">
            <v>N/A</v>
          </cell>
          <cell r="AQ497">
            <v>0</v>
          </cell>
          <cell r="AR497" t="str">
            <v>3/4 Month (21 days) Salary after 1 Year</v>
          </cell>
          <cell r="AS497" t="str">
            <v>FRIDAY</v>
          </cell>
        </row>
        <row r="498">
          <cell r="C498">
            <v>6072</v>
          </cell>
          <cell r="D498">
            <v>100662</v>
          </cell>
          <cell r="E498" t="str">
            <v>RSIJ-1946</v>
          </cell>
          <cell r="F498" t="str">
            <v>ASSEM MOHAMED ALI</v>
          </cell>
          <cell r="G498">
            <v>0</v>
          </cell>
          <cell r="H498" t="str">
            <v>AHMED ELSHORBAGI</v>
          </cell>
          <cell r="I498" t="str">
            <v>ASSEM MOHAMED ALI AHMED ELSHORBAGI</v>
          </cell>
          <cell r="J498" t="str">
            <v>ARABIC COOK</v>
          </cell>
          <cell r="K498" t="str">
            <v>CAMP OPERATIONS.</v>
          </cell>
          <cell r="L498" t="str">
            <v>IFM &amp; Rental - Projects &amp; Camps Operations</v>
          </cell>
          <cell r="M498" t="str">
            <v>JUBAIL - RSH EMPLOYEE CAMP - KITCHEN</v>
          </cell>
          <cell r="N498" t="str">
            <v>EGYPTIAN</v>
          </cell>
          <cell r="O498">
            <v>43237</v>
          </cell>
          <cell r="P498">
            <v>2454673704</v>
          </cell>
          <cell r="Q498">
            <v>44402</v>
          </cell>
          <cell r="R498">
            <v>44745</v>
          </cell>
          <cell r="S498" t="str">
            <v>JUBAIL</v>
          </cell>
          <cell r="T498" t="str">
            <v>A22253682</v>
          </cell>
          <cell r="U498">
            <v>43191</v>
          </cell>
          <cell r="V498">
            <v>45747</v>
          </cell>
          <cell r="W498" t="str">
            <v>EGYPT</v>
          </cell>
          <cell r="X498">
            <v>28155</v>
          </cell>
          <cell r="Y498">
            <v>45</v>
          </cell>
          <cell r="Z498" t="str">
            <v>058 367 8172</v>
          </cell>
          <cell r="AA498" t="str">
            <v>O+</v>
          </cell>
          <cell r="AB498" t="str">
            <v>MUSLIM</v>
          </cell>
          <cell r="AC498" t="str">
            <v>Asemabo8@gmail.com</v>
          </cell>
          <cell r="AD498">
            <v>0</v>
          </cell>
          <cell r="AE498" t="str">
            <v>0020 115 258 6329</v>
          </cell>
          <cell r="AF498" t="str">
            <v>YES</v>
          </cell>
          <cell r="AG498">
            <v>12</v>
          </cell>
          <cell r="AH498">
            <v>8</v>
          </cell>
          <cell r="AI498" t="str">
            <v>YES</v>
          </cell>
          <cell r="AJ498" t="str">
            <v>MALE</v>
          </cell>
          <cell r="AK498" t="str">
            <v>CAIRO, EGYPT</v>
          </cell>
          <cell r="AL498">
            <v>0</v>
          </cell>
          <cell r="AM498" t="str">
            <v>SKILLED</v>
          </cell>
          <cell r="AN498" t="str">
            <v>MARRIED</v>
          </cell>
          <cell r="AO498" t="str">
            <v>NO</v>
          </cell>
          <cell r="AP498" t="str">
            <v>N/A</v>
          </cell>
          <cell r="AQ498">
            <v>0</v>
          </cell>
          <cell r="AR498" t="str">
            <v>3/4 Month (21 days) Salary after 1 Year</v>
          </cell>
          <cell r="AS498" t="str">
            <v>FRIDAY</v>
          </cell>
        </row>
        <row r="499">
          <cell r="C499">
            <v>6073</v>
          </cell>
          <cell r="D499">
            <v>100663</v>
          </cell>
          <cell r="E499" t="str">
            <v>RSIJ-1947</v>
          </cell>
          <cell r="F499" t="str">
            <v>SHAIKH MANAWAR</v>
          </cell>
          <cell r="G499">
            <v>0</v>
          </cell>
          <cell r="H499" t="str">
            <v>AHEMED</v>
          </cell>
          <cell r="I499" t="str">
            <v>SHAIKH MANAWAR AHEMED</v>
          </cell>
          <cell r="J499" t="str">
            <v>WAREHOUSE CLERK</v>
          </cell>
          <cell r="K499" t="str">
            <v>STORES</v>
          </cell>
          <cell r="L499" t="str">
            <v>Warehouse &amp; Expedite</v>
          </cell>
          <cell r="M499" t="str">
            <v>JUBAIL - FACTORY WAREHOUSE</v>
          </cell>
          <cell r="N499" t="str">
            <v>INDIAN</v>
          </cell>
          <cell r="O499">
            <v>43243</v>
          </cell>
          <cell r="P499">
            <v>2441946718</v>
          </cell>
          <cell r="Q499">
            <v>44402</v>
          </cell>
          <cell r="R499">
            <v>45116</v>
          </cell>
          <cell r="S499" t="str">
            <v>JUBAIL</v>
          </cell>
          <cell r="T499" t="str">
            <v>M5665783</v>
          </cell>
          <cell r="U499">
            <v>42058</v>
          </cell>
          <cell r="V499">
            <v>45710</v>
          </cell>
          <cell r="W499" t="str">
            <v>BHUBANESWAR</v>
          </cell>
          <cell r="X499">
            <v>31898</v>
          </cell>
          <cell r="Y499">
            <v>35</v>
          </cell>
          <cell r="Z499" t="str">
            <v>057 106 0857</v>
          </cell>
          <cell r="AA499" t="str">
            <v>B+</v>
          </cell>
          <cell r="AB499" t="str">
            <v>MUSLIM</v>
          </cell>
          <cell r="AC499" t="str">
            <v>shaikhmanwar55@gmail.com</v>
          </cell>
          <cell r="AD499" t="str">
            <v>manawar.shaikh@redseaintl.com</v>
          </cell>
          <cell r="AE499" t="str">
            <v>0091 993 777 2572</v>
          </cell>
          <cell r="AF499" t="str">
            <v>YES</v>
          </cell>
          <cell r="AG499">
            <v>12</v>
          </cell>
          <cell r="AH499">
            <v>8</v>
          </cell>
          <cell r="AI499" t="str">
            <v>YES</v>
          </cell>
          <cell r="AJ499" t="str">
            <v>MALE</v>
          </cell>
          <cell r="AK499" t="str">
            <v>BOMBAY, INDIA</v>
          </cell>
          <cell r="AL499">
            <v>0</v>
          </cell>
          <cell r="AM499" t="str">
            <v>STAFF</v>
          </cell>
          <cell r="AN499" t="str">
            <v>MARRIED</v>
          </cell>
          <cell r="AO499" t="str">
            <v>NO</v>
          </cell>
          <cell r="AP499" t="str">
            <v>N/A</v>
          </cell>
          <cell r="AQ499">
            <v>0</v>
          </cell>
          <cell r="AR499" t="str">
            <v>3/4 Month (21 days) Salary after 1 Year</v>
          </cell>
          <cell r="AS499" t="str">
            <v>FRIDAY</v>
          </cell>
        </row>
        <row r="500">
          <cell r="C500">
            <v>6074</v>
          </cell>
          <cell r="D500">
            <v>100664</v>
          </cell>
          <cell r="E500" t="str">
            <v>RSIJ-1948</v>
          </cell>
          <cell r="F500" t="str">
            <v>BEXHET</v>
          </cell>
          <cell r="G500">
            <v>0</v>
          </cell>
          <cell r="H500" t="str">
            <v>SADIKU</v>
          </cell>
          <cell r="I500" t="str">
            <v>BEXHET SADIKU</v>
          </cell>
          <cell r="J500" t="str">
            <v>SENIOR OPERATIONS MANAGER</v>
          </cell>
          <cell r="K500" t="str">
            <v>CAMP OPERATIONS.</v>
          </cell>
          <cell r="L500" t="str">
            <v>IFM &amp; Rental - Projects &amp; Camps Operations</v>
          </cell>
          <cell r="M500" t="str">
            <v>JUBAIL - HEAD OFFICE</v>
          </cell>
          <cell r="N500" t="str">
            <v>KOSOVAR</v>
          </cell>
          <cell r="O500">
            <v>43248</v>
          </cell>
          <cell r="P500">
            <v>2455598165</v>
          </cell>
          <cell r="Q500">
            <v>44402</v>
          </cell>
          <cell r="R500">
            <v>45111</v>
          </cell>
          <cell r="S500" t="str">
            <v>JUBAIL</v>
          </cell>
          <cell r="T500" t="str">
            <v>P01787884</v>
          </cell>
          <cell r="U500">
            <v>44180</v>
          </cell>
          <cell r="V500">
            <v>47831</v>
          </cell>
          <cell r="W500" t="str">
            <v>MPB / MUP / MIA</v>
          </cell>
          <cell r="X500">
            <v>29771</v>
          </cell>
          <cell r="Y500">
            <v>41</v>
          </cell>
          <cell r="Z500" t="str">
            <v>00966 50 333 9897</v>
          </cell>
          <cell r="AA500" t="str">
            <v>O+</v>
          </cell>
          <cell r="AB500" t="str">
            <v>MUSLIM</v>
          </cell>
          <cell r="AC500" t="str">
            <v>bexhet.sadiku@gmail.com</v>
          </cell>
          <cell r="AD500" t="str">
            <v>bexhet.sadiku@redseaintl.com</v>
          </cell>
          <cell r="AE500" t="str">
            <v>003 864 955 9393</v>
          </cell>
          <cell r="AF500" t="str">
            <v>YES</v>
          </cell>
          <cell r="AG500">
            <v>6</v>
          </cell>
          <cell r="AH500">
            <v>8</v>
          </cell>
          <cell r="AI500" t="str">
            <v>NO</v>
          </cell>
          <cell r="AJ500" t="str">
            <v>MALE</v>
          </cell>
          <cell r="AK500" t="str">
            <v>PRN</v>
          </cell>
          <cell r="AL500">
            <v>0</v>
          </cell>
          <cell r="AM500" t="str">
            <v>MANAGEMENT</v>
          </cell>
          <cell r="AN500" t="str">
            <v>MARRIED</v>
          </cell>
          <cell r="AO500" t="str">
            <v>NO</v>
          </cell>
          <cell r="AP500" t="str">
            <v>N/A</v>
          </cell>
          <cell r="AQ500">
            <v>0</v>
          </cell>
          <cell r="AR500" t="str">
            <v>3/4 Month (21 days) Salary after 6 Months</v>
          </cell>
          <cell r="AS500" t="str">
            <v>FRIDAY / SATURDAY</v>
          </cell>
        </row>
        <row r="501">
          <cell r="C501">
            <v>6078</v>
          </cell>
          <cell r="D501">
            <v>100666</v>
          </cell>
          <cell r="E501" t="str">
            <v>RSIJ-1951</v>
          </cell>
          <cell r="F501" t="str">
            <v>CHARLEY</v>
          </cell>
          <cell r="G501" t="str">
            <v>ATOLE</v>
          </cell>
          <cell r="H501" t="str">
            <v>GREJALVO</v>
          </cell>
          <cell r="I501" t="str">
            <v>CHARLEY ATOLE GREJALVO</v>
          </cell>
          <cell r="J501" t="str">
            <v>A/C TECHNICIAN</v>
          </cell>
          <cell r="K501" t="str">
            <v>CAMP OPERATIONS.</v>
          </cell>
          <cell r="L501" t="str">
            <v>IFM &amp; Rental - Projects &amp; Camps Operations</v>
          </cell>
          <cell r="M501" t="str">
            <v>JUBAIL - DPC</v>
          </cell>
          <cell r="N501" t="str">
            <v>FILIPINO</v>
          </cell>
          <cell r="O501">
            <v>43251</v>
          </cell>
          <cell r="P501">
            <v>2455758793</v>
          </cell>
          <cell r="Q501">
            <v>44402</v>
          </cell>
          <cell r="R501">
            <v>45113</v>
          </cell>
          <cell r="S501" t="str">
            <v>JUBAIL</v>
          </cell>
          <cell r="T501" t="str">
            <v>P5659387A</v>
          </cell>
          <cell r="U501">
            <v>43118</v>
          </cell>
          <cell r="V501">
            <v>46769</v>
          </cell>
          <cell r="W501" t="str">
            <v>DFA NCR NORTHEAST</v>
          </cell>
          <cell r="X501">
            <v>32183</v>
          </cell>
          <cell r="Y501">
            <v>34</v>
          </cell>
          <cell r="Z501" t="str">
            <v>057 228 3714.</v>
          </cell>
          <cell r="AA501" t="str">
            <v>B+</v>
          </cell>
          <cell r="AB501" t="str">
            <v>NON MUSLIM</v>
          </cell>
          <cell r="AC501" t="str">
            <v>grejalvocharley06@gmail.com</v>
          </cell>
          <cell r="AD501">
            <v>0</v>
          </cell>
          <cell r="AE501">
            <v>0</v>
          </cell>
          <cell r="AF501" t="str">
            <v>YES</v>
          </cell>
          <cell r="AG501">
            <v>12</v>
          </cell>
          <cell r="AH501">
            <v>8</v>
          </cell>
          <cell r="AI501" t="str">
            <v>YES</v>
          </cell>
          <cell r="AJ501" t="str">
            <v>MALE</v>
          </cell>
          <cell r="AK501" t="str">
            <v>MANILA, PHILIPPINES</v>
          </cell>
          <cell r="AL501">
            <v>0</v>
          </cell>
          <cell r="AM501" t="str">
            <v>SKILLED</v>
          </cell>
          <cell r="AN501" t="str">
            <v>SINGLE</v>
          </cell>
          <cell r="AO501" t="str">
            <v>NO</v>
          </cell>
          <cell r="AP501" t="str">
            <v>N/A</v>
          </cell>
          <cell r="AQ501">
            <v>0</v>
          </cell>
          <cell r="AR501" t="str">
            <v>3/4 Month (21 days) Salary after 1 Year</v>
          </cell>
          <cell r="AS501" t="str">
            <v>FRIDAY</v>
          </cell>
        </row>
        <row r="502">
          <cell r="C502">
            <v>6081</v>
          </cell>
          <cell r="D502">
            <v>100667</v>
          </cell>
          <cell r="E502" t="str">
            <v>RSIJ-1952</v>
          </cell>
          <cell r="F502" t="str">
            <v>ADEL</v>
          </cell>
          <cell r="G502" t="str">
            <v>FARAJ</v>
          </cell>
          <cell r="H502" t="str">
            <v>ALSHAMMARI</v>
          </cell>
          <cell r="I502" t="str">
            <v>ADEL FARAJ ALSHAMMARI</v>
          </cell>
          <cell r="J502" t="str">
            <v>OCCUPATIONAL SECURITY &amp; SAFETY TECHNICIAN</v>
          </cell>
          <cell r="K502" t="str">
            <v>SECURITY</v>
          </cell>
          <cell r="L502" t="str">
            <v>IFM &amp; Rental-Security Services</v>
          </cell>
          <cell r="M502" t="str">
            <v>JUBAIL - HEAD OFFICE GATE</v>
          </cell>
          <cell r="N502" t="str">
            <v>SAUDI</v>
          </cell>
          <cell r="O502">
            <v>43252</v>
          </cell>
          <cell r="P502">
            <v>1109340925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36804</v>
          </cell>
          <cell r="Y502">
            <v>22</v>
          </cell>
          <cell r="Z502" t="str">
            <v>00966 56 863 5540</v>
          </cell>
          <cell r="AA502">
            <v>0</v>
          </cell>
          <cell r="AB502" t="str">
            <v>MUSLIM</v>
          </cell>
          <cell r="AC502" t="str">
            <v>adel2015ad01@gamil.com</v>
          </cell>
          <cell r="AD502">
            <v>0</v>
          </cell>
          <cell r="AE502" t="str">
            <v>056 863 5540</v>
          </cell>
          <cell r="AF502" t="str">
            <v>YES</v>
          </cell>
          <cell r="AG502">
            <v>12</v>
          </cell>
          <cell r="AH502">
            <v>8</v>
          </cell>
          <cell r="AI502" t="str">
            <v>YES</v>
          </cell>
          <cell r="AJ502" t="str">
            <v>MALE</v>
          </cell>
          <cell r="AK502" t="str">
            <v>DAMMAM, SAUDI ARABIA</v>
          </cell>
          <cell r="AL502">
            <v>0</v>
          </cell>
          <cell r="AM502" t="str">
            <v>SEMISKILLED</v>
          </cell>
          <cell r="AN502" t="str">
            <v>SINGLE</v>
          </cell>
          <cell r="AO502" t="str">
            <v>NO</v>
          </cell>
          <cell r="AP502" t="str">
            <v>N/A</v>
          </cell>
          <cell r="AQ502">
            <v>0</v>
          </cell>
          <cell r="AR502" t="str">
            <v>3/4 Month (21 days) Salary after 1 Year</v>
          </cell>
          <cell r="AS502">
            <v>0</v>
          </cell>
        </row>
        <row r="503">
          <cell r="C503">
            <v>6088</v>
          </cell>
          <cell r="D503">
            <v>100669</v>
          </cell>
          <cell r="E503" t="str">
            <v>RSIJ-1955</v>
          </cell>
          <cell r="F503" t="str">
            <v>RAYAN</v>
          </cell>
          <cell r="G503" t="str">
            <v>KHALID</v>
          </cell>
          <cell r="H503" t="str">
            <v>ALKHALFAN</v>
          </cell>
          <cell r="I503" t="str">
            <v>RAYAN KHALID ALKHALFAN</v>
          </cell>
          <cell r="J503" t="str">
            <v>OCCUPATIONAL SECURITY &amp; SAFETY TECHNICIAN</v>
          </cell>
          <cell r="K503" t="str">
            <v>SECURITY</v>
          </cell>
          <cell r="L503" t="str">
            <v>IFM &amp; Rental-Security Services</v>
          </cell>
          <cell r="M503" t="str">
            <v>JUBAIL - HEAD OFFICE GATE</v>
          </cell>
          <cell r="N503" t="str">
            <v>SAUDI</v>
          </cell>
          <cell r="O503">
            <v>43261</v>
          </cell>
          <cell r="P503">
            <v>1087214092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34922</v>
          </cell>
          <cell r="Y503">
            <v>27</v>
          </cell>
          <cell r="Z503" t="str">
            <v>00966 55 477 3800</v>
          </cell>
          <cell r="AA503">
            <v>0</v>
          </cell>
          <cell r="AB503" t="str">
            <v>MUSLIM</v>
          </cell>
          <cell r="AC503" t="str">
            <v>Rayankh63@gmail.com</v>
          </cell>
          <cell r="AD503">
            <v>0</v>
          </cell>
          <cell r="AE503">
            <v>0</v>
          </cell>
          <cell r="AF503" t="str">
            <v>YES</v>
          </cell>
          <cell r="AG503">
            <v>12</v>
          </cell>
          <cell r="AH503">
            <v>8</v>
          </cell>
          <cell r="AI503" t="str">
            <v>YES</v>
          </cell>
          <cell r="AJ503" t="str">
            <v>MALE</v>
          </cell>
          <cell r="AK503" t="str">
            <v>DAMMAM, SAUDI ARABIA</v>
          </cell>
          <cell r="AL503">
            <v>0</v>
          </cell>
          <cell r="AM503" t="str">
            <v>SEMISKILLED</v>
          </cell>
          <cell r="AN503" t="str">
            <v>SINGLE</v>
          </cell>
          <cell r="AO503" t="str">
            <v>NO</v>
          </cell>
          <cell r="AP503" t="str">
            <v>N/A</v>
          </cell>
          <cell r="AQ503">
            <v>0</v>
          </cell>
          <cell r="AR503" t="str">
            <v>3/4 Month (21 days) Salary after 1 Year</v>
          </cell>
          <cell r="AS503">
            <v>0</v>
          </cell>
        </row>
        <row r="504">
          <cell r="C504">
            <v>6090</v>
          </cell>
          <cell r="D504">
            <v>100670</v>
          </cell>
          <cell r="E504" t="str">
            <v>RSIJ-1957</v>
          </cell>
          <cell r="F504" t="str">
            <v>MAHMOUD ABDELWAHAB AHMED</v>
          </cell>
          <cell r="G504" t="str">
            <v>ABDELWAHAB</v>
          </cell>
          <cell r="H504" t="str">
            <v>ELNAGGAR</v>
          </cell>
          <cell r="I504" t="str">
            <v>MAHMOUD ABDELWAHAB AHMED ABDELWAHAB ELNAGGAR</v>
          </cell>
          <cell r="J504" t="str">
            <v>ARABIC COOK</v>
          </cell>
          <cell r="K504" t="str">
            <v>CAMP OPERATIONS.</v>
          </cell>
          <cell r="L504" t="str">
            <v>IFM &amp; Rental - Projects &amp; Camps Operations</v>
          </cell>
          <cell r="M504" t="str">
            <v>HARADH - XTD-2</v>
          </cell>
          <cell r="N504" t="str">
            <v>EGYPTIAN</v>
          </cell>
          <cell r="O504">
            <v>43263</v>
          </cell>
          <cell r="P504">
            <v>2456008826</v>
          </cell>
          <cell r="Q504">
            <v>44402</v>
          </cell>
          <cell r="R504">
            <v>45124</v>
          </cell>
          <cell r="S504" t="str">
            <v>JUBAIL</v>
          </cell>
          <cell r="T504" t="str">
            <v>A22261802</v>
          </cell>
          <cell r="U504">
            <v>43213</v>
          </cell>
          <cell r="V504">
            <v>45769</v>
          </cell>
          <cell r="W504" t="str">
            <v>EGYPT</v>
          </cell>
          <cell r="X504">
            <v>26921</v>
          </cell>
          <cell r="Y504">
            <v>49</v>
          </cell>
          <cell r="Z504" t="str">
            <v>056 976 9930</v>
          </cell>
          <cell r="AA504" t="str">
            <v>AB+</v>
          </cell>
          <cell r="AB504" t="str">
            <v>MUSLIM</v>
          </cell>
          <cell r="AC504" t="str">
            <v>mahmoadalngar60900@gmail.com</v>
          </cell>
          <cell r="AD504">
            <v>0</v>
          </cell>
          <cell r="AE504" t="str">
            <v>0020 120 334 2096</v>
          </cell>
          <cell r="AF504" t="str">
            <v>YES</v>
          </cell>
          <cell r="AG504">
            <v>12</v>
          </cell>
          <cell r="AH504">
            <v>8</v>
          </cell>
          <cell r="AI504" t="str">
            <v>YES</v>
          </cell>
          <cell r="AJ504" t="str">
            <v>MALE</v>
          </cell>
          <cell r="AK504" t="str">
            <v>CAIRO, EGYPT</v>
          </cell>
          <cell r="AL504">
            <v>0</v>
          </cell>
          <cell r="AM504" t="str">
            <v>SKILLED</v>
          </cell>
          <cell r="AN504" t="str">
            <v>MARRIED</v>
          </cell>
          <cell r="AO504" t="str">
            <v>NO</v>
          </cell>
          <cell r="AP504" t="str">
            <v>N/A</v>
          </cell>
          <cell r="AQ504">
            <v>0</v>
          </cell>
          <cell r="AR504" t="str">
            <v>1 Month Salary after 1 Year</v>
          </cell>
          <cell r="AS504" t="str">
            <v>FRIDAY</v>
          </cell>
        </row>
        <row r="505">
          <cell r="C505">
            <v>6091</v>
          </cell>
          <cell r="D505">
            <v>100671</v>
          </cell>
          <cell r="E505" t="str">
            <v>RSIJ-1958</v>
          </cell>
          <cell r="F505" t="str">
            <v>NASER RAMADAN</v>
          </cell>
          <cell r="G505">
            <v>0</v>
          </cell>
          <cell r="H505" t="str">
            <v>MERSAL ABOUBAKR</v>
          </cell>
          <cell r="I505" t="str">
            <v>NASER RAMADAN MERSAL ABOUBAKR</v>
          </cell>
          <cell r="J505" t="str">
            <v>ARABIC COOK</v>
          </cell>
          <cell r="K505" t="str">
            <v>CAMP OPERATIONS.</v>
          </cell>
          <cell r="L505" t="str">
            <v>IFM &amp; Rental - Projects &amp; Camps Operations</v>
          </cell>
          <cell r="M505" t="str">
            <v>RAK - RSH HIGHWAY CAMP</v>
          </cell>
          <cell r="N505" t="str">
            <v>EGYPTIAN</v>
          </cell>
          <cell r="O505">
            <v>43263</v>
          </cell>
          <cell r="P505">
            <v>2455758603</v>
          </cell>
          <cell r="Q505">
            <v>44402</v>
          </cell>
          <cell r="R505">
            <v>44770</v>
          </cell>
          <cell r="S505" t="str">
            <v>JUBAIL</v>
          </cell>
          <cell r="T505" t="str">
            <v>A22765492</v>
          </cell>
          <cell r="U505">
            <v>43227</v>
          </cell>
          <cell r="V505">
            <v>45783</v>
          </cell>
          <cell r="W505" t="str">
            <v>EGYPT</v>
          </cell>
          <cell r="X505">
            <v>24155</v>
          </cell>
          <cell r="Y505">
            <v>56</v>
          </cell>
          <cell r="Z505" t="str">
            <v>059 136 8339</v>
          </cell>
          <cell r="AA505" t="str">
            <v>O+</v>
          </cell>
          <cell r="AB505" t="str">
            <v>MUSLIM</v>
          </cell>
          <cell r="AC505" t="str">
            <v>Nasserazez8@gmail.com</v>
          </cell>
          <cell r="AD505">
            <v>0</v>
          </cell>
          <cell r="AE505" t="str">
            <v>0020 233 536 842</v>
          </cell>
          <cell r="AF505" t="str">
            <v>YES</v>
          </cell>
          <cell r="AG505">
            <v>12</v>
          </cell>
          <cell r="AH505">
            <v>8</v>
          </cell>
          <cell r="AI505" t="str">
            <v>YES</v>
          </cell>
          <cell r="AJ505" t="str">
            <v>MALE</v>
          </cell>
          <cell r="AK505" t="str">
            <v>CAIRO, EGYPT</v>
          </cell>
          <cell r="AL505">
            <v>0</v>
          </cell>
          <cell r="AM505" t="str">
            <v>SKILLED</v>
          </cell>
          <cell r="AN505" t="str">
            <v>MARRIED</v>
          </cell>
          <cell r="AO505" t="str">
            <v>NO</v>
          </cell>
          <cell r="AP505" t="str">
            <v>N/A</v>
          </cell>
          <cell r="AQ505">
            <v>0</v>
          </cell>
          <cell r="AR505" t="str">
            <v>3/4 Month (21 days) Salary after 1 Year</v>
          </cell>
          <cell r="AS505" t="str">
            <v>FRIDAY</v>
          </cell>
        </row>
        <row r="506">
          <cell r="C506">
            <v>6092</v>
          </cell>
          <cell r="D506">
            <v>100672</v>
          </cell>
          <cell r="E506" t="str">
            <v>RSIJ-1959</v>
          </cell>
          <cell r="F506" t="str">
            <v>SAMBIDH</v>
          </cell>
          <cell r="G506">
            <v>0</v>
          </cell>
          <cell r="H506" t="str">
            <v>DEY</v>
          </cell>
          <cell r="I506" t="str">
            <v>SAMBIDH DEY</v>
          </cell>
          <cell r="J506" t="str">
            <v>CAMP BOSS</v>
          </cell>
          <cell r="K506" t="str">
            <v>CAMP OPERATIONS.</v>
          </cell>
          <cell r="L506" t="str">
            <v>IFM &amp; Rental - Projects &amp; Camps Operations</v>
          </cell>
          <cell r="M506" t="str">
            <v>TURAIF - PROFESSIONAL CAMP 3</v>
          </cell>
          <cell r="N506" t="str">
            <v>INDIAN</v>
          </cell>
          <cell r="O506">
            <v>43263</v>
          </cell>
          <cell r="P506">
            <v>2456073374</v>
          </cell>
          <cell r="Q506">
            <v>44402</v>
          </cell>
          <cell r="R506">
            <v>45124</v>
          </cell>
          <cell r="S506" t="str">
            <v>JUBAIL</v>
          </cell>
          <cell r="T506" t="str">
            <v>V6793080</v>
          </cell>
          <cell r="U506">
            <v>44672</v>
          </cell>
          <cell r="V506">
            <v>48324</v>
          </cell>
          <cell r="W506" t="str">
            <v>RIYADH</v>
          </cell>
          <cell r="X506">
            <v>28535</v>
          </cell>
          <cell r="Y506">
            <v>44</v>
          </cell>
          <cell r="Z506" t="str">
            <v>055 658 3431</v>
          </cell>
          <cell r="AA506" t="str">
            <v>B+</v>
          </cell>
          <cell r="AB506" t="str">
            <v>NON MUSLIM</v>
          </cell>
          <cell r="AC506" t="str">
            <v>sambidhdey@yahoo.com</v>
          </cell>
          <cell r="AD506">
            <v>0</v>
          </cell>
          <cell r="AE506" t="str">
            <v>0091 983 190 6069</v>
          </cell>
          <cell r="AF506" t="str">
            <v>YES</v>
          </cell>
          <cell r="AG506">
            <v>12</v>
          </cell>
          <cell r="AH506">
            <v>8</v>
          </cell>
          <cell r="AI506" t="str">
            <v>YES</v>
          </cell>
          <cell r="AJ506" t="str">
            <v>MALE</v>
          </cell>
          <cell r="AK506" t="str">
            <v>BOMBAY, INDIA</v>
          </cell>
          <cell r="AL506">
            <v>0</v>
          </cell>
          <cell r="AM506" t="str">
            <v>SUPERVISOR</v>
          </cell>
          <cell r="AN506" t="str">
            <v>MARRIED</v>
          </cell>
          <cell r="AO506" t="str">
            <v>NO</v>
          </cell>
          <cell r="AP506" t="str">
            <v>N/A</v>
          </cell>
          <cell r="AQ506">
            <v>0</v>
          </cell>
          <cell r="AR506" t="str">
            <v>3/4 Month (21 days) Salary after 1 Year</v>
          </cell>
          <cell r="AS506" t="str">
            <v>FRIDAY</v>
          </cell>
        </row>
        <row r="507">
          <cell r="C507">
            <v>6095</v>
          </cell>
          <cell r="D507">
            <v>100673</v>
          </cell>
          <cell r="E507" t="str">
            <v>RSIJ-1961</v>
          </cell>
          <cell r="F507" t="str">
            <v>VELERIAN</v>
          </cell>
          <cell r="G507">
            <v>0</v>
          </cell>
          <cell r="H507" t="str">
            <v>MACHADO</v>
          </cell>
          <cell r="I507" t="str">
            <v>VELERIAN MACHADO</v>
          </cell>
          <cell r="J507" t="str">
            <v>CAMP BOSS</v>
          </cell>
          <cell r="K507" t="str">
            <v>CAMP OPERATIONS.</v>
          </cell>
          <cell r="L507" t="str">
            <v>IFM &amp; Rental - Projects &amp; Camps Operations</v>
          </cell>
          <cell r="M507" t="str">
            <v>RABIGH - OUTSIDE CAMP</v>
          </cell>
          <cell r="N507" t="str">
            <v>INDIAN</v>
          </cell>
          <cell r="O507">
            <v>43268</v>
          </cell>
          <cell r="P507">
            <v>2456140090</v>
          </cell>
          <cell r="Q507">
            <v>44427</v>
          </cell>
          <cell r="R507">
            <v>44776</v>
          </cell>
          <cell r="S507" t="str">
            <v>JUBAIL</v>
          </cell>
          <cell r="T507" t="str">
            <v>V5263179</v>
          </cell>
          <cell r="U507">
            <v>44703</v>
          </cell>
          <cell r="V507">
            <v>48355</v>
          </cell>
          <cell r="W507" t="str">
            <v>JEDDAH</v>
          </cell>
          <cell r="X507">
            <v>23495</v>
          </cell>
          <cell r="Y507">
            <v>58</v>
          </cell>
          <cell r="Z507" t="str">
            <v>00966 59 478 0538</v>
          </cell>
          <cell r="AA507" t="str">
            <v>B+</v>
          </cell>
          <cell r="AB507" t="str">
            <v>NON MUSLIM</v>
          </cell>
          <cell r="AC507" t="str">
            <v>velerian68@gmail.com</v>
          </cell>
          <cell r="AD507">
            <v>0</v>
          </cell>
          <cell r="AE507" t="str">
            <v>0091 998 076 9076</v>
          </cell>
          <cell r="AF507" t="str">
            <v>YES</v>
          </cell>
          <cell r="AG507">
            <v>12</v>
          </cell>
          <cell r="AH507">
            <v>8</v>
          </cell>
          <cell r="AI507" t="str">
            <v>YES</v>
          </cell>
          <cell r="AJ507" t="str">
            <v>MALE</v>
          </cell>
          <cell r="AK507" t="str">
            <v>BOMBAY, INDIA</v>
          </cell>
          <cell r="AL507">
            <v>0</v>
          </cell>
          <cell r="AM507" t="str">
            <v>SUPERVISOR</v>
          </cell>
          <cell r="AN507" t="str">
            <v>MARRIED</v>
          </cell>
          <cell r="AO507" t="str">
            <v>NO</v>
          </cell>
          <cell r="AP507" t="str">
            <v>N/A</v>
          </cell>
          <cell r="AQ507">
            <v>0</v>
          </cell>
          <cell r="AR507" t="str">
            <v>3/4 Month (21 days) Salary after 1 Year</v>
          </cell>
          <cell r="AS507" t="str">
            <v>FRIDAY</v>
          </cell>
        </row>
        <row r="508">
          <cell r="C508">
            <v>6096</v>
          </cell>
          <cell r="D508">
            <v>100674</v>
          </cell>
          <cell r="E508" t="str">
            <v>RSIJ-1962</v>
          </cell>
          <cell r="F508" t="str">
            <v>NOOR MOHAMED SUBHAN</v>
          </cell>
          <cell r="G508">
            <v>0</v>
          </cell>
          <cell r="H508" t="str">
            <v>SHAIKH</v>
          </cell>
          <cell r="I508" t="str">
            <v>NOOR MOHAMED SUBHAN SHAIKH</v>
          </cell>
          <cell r="J508" t="str">
            <v>LOGISTIC SUPPORT COORDINATOR</v>
          </cell>
          <cell r="K508" t="str">
            <v>CAMP OPERATIONS.</v>
          </cell>
          <cell r="L508" t="str">
            <v>IFM &amp; Rental - Projects &amp; Camps Operations</v>
          </cell>
          <cell r="M508" t="str">
            <v>JUBAIL - HEAD OFFICE</v>
          </cell>
          <cell r="N508" t="str">
            <v>INDIAN</v>
          </cell>
          <cell r="O508">
            <v>43269</v>
          </cell>
          <cell r="P508">
            <v>2456175583</v>
          </cell>
          <cell r="Q508">
            <v>44426</v>
          </cell>
          <cell r="R508">
            <v>44794</v>
          </cell>
          <cell r="S508" t="str">
            <v>JUBAIL</v>
          </cell>
          <cell r="T508" t="str">
            <v>P7148237</v>
          </cell>
          <cell r="U508">
            <v>42773</v>
          </cell>
          <cell r="V508">
            <v>46424</v>
          </cell>
          <cell r="W508" t="str">
            <v>RIYADH</v>
          </cell>
          <cell r="X508">
            <v>29314</v>
          </cell>
          <cell r="Y508">
            <v>42</v>
          </cell>
          <cell r="Z508" t="str">
            <v>050 557 1552</v>
          </cell>
          <cell r="AA508" t="str">
            <v>O+</v>
          </cell>
          <cell r="AB508" t="str">
            <v>MUSLIM</v>
          </cell>
          <cell r="AC508" t="str">
            <v>noor.shaikh2013@gmail.com</v>
          </cell>
          <cell r="AD508" t="str">
            <v>noor.shaikh@redseaintl.com</v>
          </cell>
          <cell r="AE508" t="str">
            <v>0091 959 462 1864</v>
          </cell>
          <cell r="AF508" t="str">
            <v>YES</v>
          </cell>
          <cell r="AG508">
            <v>12</v>
          </cell>
          <cell r="AH508">
            <v>8</v>
          </cell>
          <cell r="AI508" t="str">
            <v>YES</v>
          </cell>
          <cell r="AJ508" t="str">
            <v>MALE</v>
          </cell>
          <cell r="AK508" t="str">
            <v>BOMBAY, INDIA</v>
          </cell>
          <cell r="AL508">
            <v>0</v>
          </cell>
          <cell r="AM508" t="str">
            <v>STAFF</v>
          </cell>
          <cell r="AN508" t="str">
            <v>MARRIED</v>
          </cell>
          <cell r="AO508" t="str">
            <v>NO</v>
          </cell>
          <cell r="AP508" t="str">
            <v>N/A</v>
          </cell>
          <cell r="AQ508">
            <v>0</v>
          </cell>
          <cell r="AR508" t="str">
            <v>3/4 Month (21 days) Salary after 1 Year</v>
          </cell>
          <cell r="AS508" t="str">
            <v>FRIDAY</v>
          </cell>
        </row>
        <row r="509">
          <cell r="C509">
            <v>6100</v>
          </cell>
          <cell r="D509">
            <v>100676</v>
          </cell>
          <cell r="E509" t="str">
            <v>RSIJ-1965</v>
          </cell>
          <cell r="F509" t="str">
            <v>RABIE SHAABAN</v>
          </cell>
          <cell r="G509">
            <v>0</v>
          </cell>
          <cell r="H509" t="str">
            <v>MAHMOUD ALI</v>
          </cell>
          <cell r="I509" t="str">
            <v>RABIE SHAABAN MAHMOUD ALI</v>
          </cell>
          <cell r="J509" t="str">
            <v>ARABIC COOK</v>
          </cell>
          <cell r="K509" t="str">
            <v>CAMP OPERATIONS.</v>
          </cell>
          <cell r="L509" t="str">
            <v>IFM &amp; Rental - Projects &amp; Camps Operations</v>
          </cell>
          <cell r="M509" t="str">
            <v>UMLUJ-TRSDC</v>
          </cell>
          <cell r="N509" t="str">
            <v>EGYPTIAN</v>
          </cell>
          <cell r="O509">
            <v>43286</v>
          </cell>
          <cell r="P509">
            <v>2456338785</v>
          </cell>
          <cell r="Q509">
            <v>44427</v>
          </cell>
          <cell r="R509">
            <v>44794</v>
          </cell>
          <cell r="S509" t="str">
            <v>JUBAIL</v>
          </cell>
          <cell r="T509" t="str">
            <v>A22484691</v>
          </cell>
          <cell r="U509">
            <v>43235</v>
          </cell>
          <cell r="V509">
            <v>45791</v>
          </cell>
          <cell r="W509" t="str">
            <v>EGYPT</v>
          </cell>
          <cell r="X509">
            <v>26773</v>
          </cell>
          <cell r="Y509">
            <v>49</v>
          </cell>
          <cell r="Z509" t="str">
            <v>059 792 9303</v>
          </cell>
          <cell r="AA509" t="str">
            <v>A-</v>
          </cell>
          <cell r="AB509" t="str">
            <v>MUSLIM</v>
          </cell>
          <cell r="AC509" t="str">
            <v>arabiashaban23@gmail.com</v>
          </cell>
          <cell r="AD509">
            <v>0</v>
          </cell>
          <cell r="AE509" t="str">
            <v>0020 112 906 4051</v>
          </cell>
          <cell r="AF509" t="str">
            <v>YES</v>
          </cell>
          <cell r="AG509">
            <v>12</v>
          </cell>
          <cell r="AH509">
            <v>8</v>
          </cell>
          <cell r="AI509" t="str">
            <v>YES</v>
          </cell>
          <cell r="AJ509" t="str">
            <v>MALE</v>
          </cell>
          <cell r="AK509" t="str">
            <v>CAIRO, EGYPT</v>
          </cell>
          <cell r="AL509">
            <v>0</v>
          </cell>
          <cell r="AM509" t="str">
            <v>SKILLED</v>
          </cell>
          <cell r="AN509" t="str">
            <v>MARRIED</v>
          </cell>
          <cell r="AO509" t="str">
            <v>NO</v>
          </cell>
          <cell r="AP509" t="str">
            <v>N/A</v>
          </cell>
          <cell r="AQ509">
            <v>0</v>
          </cell>
          <cell r="AR509" t="str">
            <v>3/4 Month (21 days) Salary after 1 Year</v>
          </cell>
          <cell r="AS509" t="str">
            <v>FRIDAY</v>
          </cell>
        </row>
        <row r="510">
          <cell r="C510">
            <v>6105</v>
          </cell>
          <cell r="D510">
            <v>100677</v>
          </cell>
          <cell r="E510" t="str">
            <v>RSIJ-1968</v>
          </cell>
          <cell r="F510" t="str">
            <v>ABOUELYOUSR HASSANEIN</v>
          </cell>
          <cell r="G510">
            <v>0</v>
          </cell>
          <cell r="H510" t="str">
            <v>ALY HASSANEIN</v>
          </cell>
          <cell r="I510" t="str">
            <v>ABOUELYOUSR HASSANEIN ALY HASSANEIN</v>
          </cell>
          <cell r="J510" t="str">
            <v>ARABIC COOK</v>
          </cell>
          <cell r="K510" t="str">
            <v>CAMP OPERATIONS.</v>
          </cell>
          <cell r="L510" t="str">
            <v>IFM &amp; Rental - Projects &amp; Camps Operations</v>
          </cell>
          <cell r="M510" t="str">
            <v>HARADH - XTD-3</v>
          </cell>
          <cell r="N510" t="str">
            <v>EGYPTIAN</v>
          </cell>
          <cell r="O510">
            <v>43291</v>
          </cell>
          <cell r="P510">
            <v>2456340559</v>
          </cell>
          <cell r="Q510">
            <v>44427</v>
          </cell>
          <cell r="R510">
            <v>44799</v>
          </cell>
          <cell r="S510" t="str">
            <v>JUBAIL</v>
          </cell>
          <cell r="T510" t="str">
            <v>A22459474</v>
          </cell>
          <cell r="U510">
            <v>43230</v>
          </cell>
          <cell r="V510">
            <v>45786</v>
          </cell>
          <cell r="W510" t="str">
            <v>EGYPT</v>
          </cell>
          <cell r="X510">
            <v>30462</v>
          </cell>
          <cell r="Y510">
            <v>39</v>
          </cell>
          <cell r="Z510" t="str">
            <v>055 819 7634</v>
          </cell>
          <cell r="AA510" t="str">
            <v>A+</v>
          </cell>
          <cell r="AB510" t="str">
            <v>MUSLIM</v>
          </cell>
          <cell r="AC510" t="str">
            <v>yousserabouel@gmail.com</v>
          </cell>
          <cell r="AD510">
            <v>0</v>
          </cell>
          <cell r="AE510" t="str">
            <v>002 010 9700 4090</v>
          </cell>
          <cell r="AF510" t="str">
            <v>YES</v>
          </cell>
          <cell r="AG510">
            <v>12</v>
          </cell>
          <cell r="AH510">
            <v>8</v>
          </cell>
          <cell r="AI510" t="str">
            <v>YES</v>
          </cell>
          <cell r="AJ510" t="str">
            <v>MALE</v>
          </cell>
          <cell r="AK510" t="str">
            <v>CAIRO, EGYPT</v>
          </cell>
          <cell r="AL510">
            <v>0</v>
          </cell>
          <cell r="AM510" t="str">
            <v>SKILLED</v>
          </cell>
          <cell r="AN510" t="str">
            <v>SINGLE</v>
          </cell>
          <cell r="AO510" t="str">
            <v>NO</v>
          </cell>
          <cell r="AP510" t="str">
            <v>N/A</v>
          </cell>
          <cell r="AQ510">
            <v>0</v>
          </cell>
          <cell r="AR510" t="str">
            <v>3/4 Month (21 days) Salary after 1 Year</v>
          </cell>
          <cell r="AS510" t="str">
            <v>FRIDAY</v>
          </cell>
        </row>
        <row r="511">
          <cell r="C511">
            <v>6106</v>
          </cell>
          <cell r="D511">
            <v>100678</v>
          </cell>
          <cell r="E511" t="str">
            <v>RSIJ-1969</v>
          </cell>
          <cell r="F511" t="str">
            <v>ISMAIL MARZOUK</v>
          </cell>
          <cell r="G511">
            <v>0</v>
          </cell>
          <cell r="H511" t="str">
            <v>SERAGELDIN MOHAMED</v>
          </cell>
          <cell r="I511" t="str">
            <v>ISMAIL MARZOUK SERAGELDIN MOHAMED</v>
          </cell>
          <cell r="J511" t="str">
            <v>ARABIC COOK</v>
          </cell>
          <cell r="K511" t="str">
            <v>CAMP OPERATIONS.</v>
          </cell>
          <cell r="L511" t="str">
            <v>IFM &amp; Rental - Projects &amp; Camps Operations</v>
          </cell>
          <cell r="M511" t="str">
            <v>HARADH - XTD-3</v>
          </cell>
          <cell r="N511" t="str">
            <v>EGYPTIAN</v>
          </cell>
          <cell r="O511">
            <v>43291</v>
          </cell>
          <cell r="P511">
            <v>2330742608</v>
          </cell>
          <cell r="Q511">
            <v>44075</v>
          </cell>
          <cell r="R511">
            <v>44808</v>
          </cell>
          <cell r="S511" t="str">
            <v>JUBAIL</v>
          </cell>
          <cell r="T511" t="str">
            <v>A22078642</v>
          </cell>
          <cell r="U511">
            <v>43169</v>
          </cell>
          <cell r="V511">
            <v>45725</v>
          </cell>
          <cell r="W511" t="str">
            <v>EGYPT</v>
          </cell>
          <cell r="X511">
            <v>31291</v>
          </cell>
          <cell r="Y511">
            <v>37</v>
          </cell>
          <cell r="Z511" t="str">
            <v>054 386 8219</v>
          </cell>
          <cell r="AA511" t="str">
            <v>O+</v>
          </cell>
          <cell r="AB511" t="str">
            <v>MUSLIM</v>
          </cell>
          <cell r="AC511" t="str">
            <v>ismailsoma432@gmail.com</v>
          </cell>
          <cell r="AD511">
            <v>0</v>
          </cell>
          <cell r="AE511" t="str">
            <v>0020 102 234 4560</v>
          </cell>
          <cell r="AF511" t="str">
            <v>YES</v>
          </cell>
          <cell r="AG511">
            <v>12</v>
          </cell>
          <cell r="AH511">
            <v>8</v>
          </cell>
          <cell r="AI511" t="str">
            <v>YES</v>
          </cell>
          <cell r="AJ511" t="str">
            <v>MALE</v>
          </cell>
          <cell r="AK511" t="str">
            <v>CAIRO, EGYPT</v>
          </cell>
          <cell r="AL511">
            <v>0</v>
          </cell>
          <cell r="AM511" t="str">
            <v>SKILLED</v>
          </cell>
          <cell r="AN511" t="str">
            <v>MARRIED</v>
          </cell>
          <cell r="AO511" t="str">
            <v>NO</v>
          </cell>
          <cell r="AP511" t="str">
            <v>N/A</v>
          </cell>
          <cell r="AQ511">
            <v>0</v>
          </cell>
          <cell r="AR511" t="str">
            <v>1 Month Salary after 1 Year</v>
          </cell>
          <cell r="AS511" t="str">
            <v>FRIDAY</v>
          </cell>
        </row>
        <row r="512">
          <cell r="C512">
            <v>6107</v>
          </cell>
          <cell r="D512">
            <v>100679</v>
          </cell>
          <cell r="E512" t="str">
            <v>RSIJ-1970</v>
          </cell>
          <cell r="F512" t="str">
            <v>NILANTHAN</v>
          </cell>
          <cell r="G512">
            <v>0</v>
          </cell>
          <cell r="H512" t="str">
            <v>SHANMUGANATHAN</v>
          </cell>
          <cell r="I512" t="str">
            <v>NILANTHAN SHANMUGANATHAN</v>
          </cell>
          <cell r="J512" t="str">
            <v>PLUMBER</v>
          </cell>
          <cell r="K512" t="str">
            <v>PRODUCTION</v>
          </cell>
          <cell r="L512" t="str">
            <v>C&amp;M - Plants &amp; Manufacturing</v>
          </cell>
          <cell r="M512" t="str">
            <v>JUBAIL - FACTORY</v>
          </cell>
          <cell r="N512" t="str">
            <v>SRI LANKAN</v>
          </cell>
          <cell r="O512">
            <v>43297</v>
          </cell>
          <cell r="P512">
            <v>2457074058</v>
          </cell>
          <cell r="Q512">
            <v>44425</v>
          </cell>
          <cell r="R512">
            <v>44805</v>
          </cell>
          <cell r="S512" t="str">
            <v>JUBAIL</v>
          </cell>
          <cell r="T512" t="str">
            <v>N7407465</v>
          </cell>
          <cell r="U512">
            <v>43248</v>
          </cell>
          <cell r="V512">
            <v>46901</v>
          </cell>
          <cell r="W512" t="str">
            <v>SRI LANKA</v>
          </cell>
          <cell r="X512">
            <v>33058</v>
          </cell>
          <cell r="Y512">
            <v>32</v>
          </cell>
          <cell r="Z512" t="str">
            <v>054 478 6989</v>
          </cell>
          <cell r="AA512" t="str">
            <v>A+</v>
          </cell>
          <cell r="AB512" t="str">
            <v>NON MUSLIM</v>
          </cell>
          <cell r="AC512" t="str">
            <v>nilanthan1990@gmail.com</v>
          </cell>
          <cell r="AD512">
            <v>0</v>
          </cell>
          <cell r="AE512" t="str">
            <v>0094 7719 619 65</v>
          </cell>
          <cell r="AF512" t="str">
            <v>YES</v>
          </cell>
          <cell r="AG512">
            <v>12</v>
          </cell>
          <cell r="AH512">
            <v>8</v>
          </cell>
          <cell r="AI512" t="str">
            <v>YES</v>
          </cell>
          <cell r="AJ512" t="str">
            <v>MALE</v>
          </cell>
          <cell r="AK512" t="str">
            <v>COLOMBO, SRI LANKA</v>
          </cell>
          <cell r="AL512">
            <v>0</v>
          </cell>
          <cell r="AM512" t="str">
            <v>SKILLED</v>
          </cell>
          <cell r="AN512" t="str">
            <v>MARRIED</v>
          </cell>
          <cell r="AO512" t="str">
            <v>NO</v>
          </cell>
          <cell r="AP512" t="str">
            <v>N/A</v>
          </cell>
          <cell r="AQ512">
            <v>0</v>
          </cell>
          <cell r="AR512" t="str">
            <v>3/4 Month (21 days) Salary after 1 Year</v>
          </cell>
          <cell r="AS512" t="str">
            <v>FRIDAY</v>
          </cell>
        </row>
        <row r="513">
          <cell r="C513">
            <v>6110</v>
          </cell>
          <cell r="D513">
            <v>100680</v>
          </cell>
          <cell r="E513" t="str">
            <v>RSIJ-1973</v>
          </cell>
          <cell r="F513" t="str">
            <v>SUNIL PRASANTHA</v>
          </cell>
          <cell r="G513">
            <v>0</v>
          </cell>
          <cell r="H513" t="str">
            <v>KALUWA DEWAGE FERNANDO</v>
          </cell>
          <cell r="I513" t="str">
            <v>SUNIL PRASANTHA KALUWA DEWAGE FERNANDO</v>
          </cell>
          <cell r="J513" t="str">
            <v>WELDER</v>
          </cell>
          <cell r="K513" t="str">
            <v>PRODUCTION</v>
          </cell>
          <cell r="L513" t="str">
            <v>C&amp;M - Plants &amp; Manufacturing</v>
          </cell>
          <cell r="M513" t="str">
            <v>JUBAIL - FACTORY WELDING</v>
          </cell>
          <cell r="N513" t="str">
            <v>SRI LANKAN</v>
          </cell>
          <cell r="O513">
            <v>43297</v>
          </cell>
          <cell r="P513">
            <v>2456531579</v>
          </cell>
          <cell r="Q513">
            <v>44425</v>
          </cell>
          <cell r="R513">
            <v>44805</v>
          </cell>
          <cell r="S513" t="str">
            <v>JUBAIL</v>
          </cell>
          <cell r="T513" t="str">
            <v>N7700470</v>
          </cell>
          <cell r="U513">
            <v>43248</v>
          </cell>
          <cell r="V513">
            <v>46901</v>
          </cell>
          <cell r="W513" t="str">
            <v>SRI LANKA</v>
          </cell>
          <cell r="X513">
            <v>25944</v>
          </cell>
          <cell r="Y513">
            <v>52</v>
          </cell>
          <cell r="Z513" t="str">
            <v>057 269 5484</v>
          </cell>
          <cell r="AA513" t="str">
            <v>O+</v>
          </cell>
          <cell r="AB513" t="str">
            <v>NON MUSLIM</v>
          </cell>
          <cell r="AC513" t="str">
            <v>sunilprasantha@gmail.com</v>
          </cell>
          <cell r="AD513">
            <v>0</v>
          </cell>
          <cell r="AE513" t="str">
            <v>0094 1121 709 48</v>
          </cell>
          <cell r="AF513" t="str">
            <v>YES</v>
          </cell>
          <cell r="AG513">
            <v>12</v>
          </cell>
          <cell r="AH513">
            <v>8</v>
          </cell>
          <cell r="AI513" t="str">
            <v>YES</v>
          </cell>
          <cell r="AJ513" t="str">
            <v>MALE</v>
          </cell>
          <cell r="AK513" t="str">
            <v>COLOMBO, SRI LANKA</v>
          </cell>
          <cell r="AL513">
            <v>0</v>
          </cell>
          <cell r="AM513" t="str">
            <v>SKILLED</v>
          </cell>
          <cell r="AN513" t="str">
            <v>MARRIED</v>
          </cell>
          <cell r="AO513" t="str">
            <v>NO</v>
          </cell>
          <cell r="AP513" t="str">
            <v>N/A</v>
          </cell>
          <cell r="AQ513">
            <v>0</v>
          </cell>
          <cell r="AR513" t="str">
            <v>3/4 Month (21 days) Salary after 1 Year</v>
          </cell>
          <cell r="AS513" t="str">
            <v>FRIDAY</v>
          </cell>
        </row>
        <row r="514">
          <cell r="C514">
            <v>6114</v>
          </cell>
          <cell r="D514">
            <v>100681</v>
          </cell>
          <cell r="E514" t="str">
            <v>RSIJ-1976</v>
          </cell>
          <cell r="F514" t="str">
            <v xml:space="preserve">SAMPATH KAMALSIRI </v>
          </cell>
          <cell r="G514">
            <v>0</v>
          </cell>
          <cell r="H514" t="str">
            <v>JAYASEKARA LIYANAGE</v>
          </cell>
          <cell r="I514" t="str">
            <v>SAMPATH KAMALSIRI JAYASEKARA LIYANAGE</v>
          </cell>
          <cell r="J514" t="str">
            <v>HEAVY DRIVER</v>
          </cell>
          <cell r="K514" t="str">
            <v>CAMP OPERATIONS.</v>
          </cell>
          <cell r="L514" t="str">
            <v>IFM &amp; Rental - Projects &amp; Camps Operations</v>
          </cell>
          <cell r="M514" t="str">
            <v>JUBAIL - CAMP OPERATIONS - FMCO</v>
          </cell>
          <cell r="N514" t="str">
            <v>SRI LANKAN</v>
          </cell>
          <cell r="O514">
            <v>43297</v>
          </cell>
          <cell r="P514">
            <v>2456287289</v>
          </cell>
          <cell r="Q514">
            <v>44425</v>
          </cell>
          <cell r="R514">
            <v>44805</v>
          </cell>
          <cell r="S514" t="str">
            <v>JUBAIL</v>
          </cell>
          <cell r="T514" t="str">
            <v>N5997442</v>
          </cell>
          <cell r="U514">
            <v>42082</v>
          </cell>
          <cell r="V514">
            <v>45735</v>
          </cell>
          <cell r="W514" t="str">
            <v>SRI LANKA</v>
          </cell>
          <cell r="X514">
            <v>28046</v>
          </cell>
          <cell r="Y514">
            <v>46</v>
          </cell>
          <cell r="Z514" t="str">
            <v>058 216 5347</v>
          </cell>
          <cell r="AA514" t="str">
            <v>AB+</v>
          </cell>
          <cell r="AB514" t="str">
            <v>NON MUSLIM</v>
          </cell>
          <cell r="AC514" t="str">
            <v>sampathkamalsiri6@gmail.com</v>
          </cell>
          <cell r="AD514">
            <v>0</v>
          </cell>
          <cell r="AE514" t="str">
            <v>0094 7644 508 65</v>
          </cell>
          <cell r="AF514" t="str">
            <v>YES</v>
          </cell>
          <cell r="AG514">
            <v>12</v>
          </cell>
          <cell r="AH514">
            <v>8</v>
          </cell>
          <cell r="AI514" t="str">
            <v>YES</v>
          </cell>
          <cell r="AJ514" t="str">
            <v>MALE</v>
          </cell>
          <cell r="AK514" t="str">
            <v>COLOMBO, SRI LANKA</v>
          </cell>
          <cell r="AL514">
            <v>0</v>
          </cell>
          <cell r="AM514" t="str">
            <v>SKILLED</v>
          </cell>
          <cell r="AN514" t="str">
            <v>MARRIED</v>
          </cell>
          <cell r="AO514" t="str">
            <v>NO</v>
          </cell>
          <cell r="AP514" t="str">
            <v>N/A</v>
          </cell>
          <cell r="AQ514">
            <v>0</v>
          </cell>
          <cell r="AR514" t="str">
            <v>3/4 Month (21 days) Salary after 1 Year</v>
          </cell>
          <cell r="AS514" t="str">
            <v>FRIDAY</v>
          </cell>
        </row>
        <row r="515">
          <cell r="C515">
            <v>6115</v>
          </cell>
          <cell r="D515">
            <v>100682</v>
          </cell>
          <cell r="E515" t="str">
            <v>RSIJ-1977</v>
          </cell>
          <cell r="F515" t="str">
            <v>JANAKA PRASAD ABERATHNA</v>
          </cell>
          <cell r="G515">
            <v>0</v>
          </cell>
          <cell r="H515" t="str">
            <v>ABERATHNA PATIRANNEHELAGE</v>
          </cell>
          <cell r="I515" t="str">
            <v>JANAKA PRASAD ABERATHNA ABERATHNA PATIRANNEHELAGE</v>
          </cell>
          <cell r="J515" t="str">
            <v>HEAVY DRIVER</v>
          </cell>
          <cell r="K515" t="str">
            <v>MOTOR POOL</v>
          </cell>
          <cell r="L515" t="str">
            <v>IFM &amp; Rental - Projects &amp; Camps Operations</v>
          </cell>
          <cell r="M515" t="str">
            <v>JUBAIL - FACTORY MOTOR POOL</v>
          </cell>
          <cell r="N515" t="str">
            <v>SRI LANKAN</v>
          </cell>
          <cell r="O515">
            <v>43297</v>
          </cell>
          <cell r="P515">
            <v>2456531033</v>
          </cell>
          <cell r="Q515">
            <v>44425</v>
          </cell>
          <cell r="R515">
            <v>44805</v>
          </cell>
          <cell r="S515" t="str">
            <v>JUBAIL</v>
          </cell>
          <cell r="T515" t="str">
            <v>N7699466</v>
          </cell>
          <cell r="U515">
            <v>43245</v>
          </cell>
          <cell r="V515">
            <v>46898</v>
          </cell>
          <cell r="W515" t="str">
            <v>SRI LANKA</v>
          </cell>
          <cell r="X515">
            <v>28609</v>
          </cell>
          <cell r="Y515">
            <v>44</v>
          </cell>
          <cell r="Z515" t="str">
            <v>057 259 2446</v>
          </cell>
          <cell r="AA515" t="str">
            <v>B+</v>
          </cell>
          <cell r="AB515" t="str">
            <v>NON MUSLIM</v>
          </cell>
          <cell r="AC515" t="str">
            <v>abeyrathnajanaka8@gmail.com</v>
          </cell>
          <cell r="AD515">
            <v>0</v>
          </cell>
          <cell r="AE515" t="str">
            <v>0094 7171 930 07</v>
          </cell>
          <cell r="AF515" t="str">
            <v>YES</v>
          </cell>
          <cell r="AG515">
            <v>12</v>
          </cell>
          <cell r="AH515">
            <v>8</v>
          </cell>
          <cell r="AI515" t="str">
            <v>YES</v>
          </cell>
          <cell r="AJ515" t="str">
            <v>MALE</v>
          </cell>
          <cell r="AK515" t="str">
            <v>COLOMBO, SRI LANKA</v>
          </cell>
          <cell r="AL515">
            <v>0</v>
          </cell>
          <cell r="AM515" t="str">
            <v>SKILLED</v>
          </cell>
          <cell r="AN515" t="str">
            <v>MARRIED</v>
          </cell>
          <cell r="AO515" t="str">
            <v>NO</v>
          </cell>
          <cell r="AP515" t="str">
            <v>N/A</v>
          </cell>
          <cell r="AQ515">
            <v>0</v>
          </cell>
          <cell r="AR515" t="str">
            <v>3/4 Month (21 days) Salary after 1 Year</v>
          </cell>
          <cell r="AS515" t="str">
            <v>FRIDAY</v>
          </cell>
        </row>
        <row r="516">
          <cell r="C516">
            <v>6117</v>
          </cell>
          <cell r="D516">
            <v>100683</v>
          </cell>
          <cell r="E516" t="str">
            <v>RSIJ-1979</v>
          </cell>
          <cell r="F516" t="str">
            <v>MOHAMEDE NAISER</v>
          </cell>
          <cell r="G516">
            <v>0</v>
          </cell>
          <cell r="H516" t="str">
            <v>MOHAMED RAFFIDEEN</v>
          </cell>
          <cell r="I516" t="str">
            <v>MOHAMEDE NAISER MOHAMED RAFFIDEEN</v>
          </cell>
          <cell r="J516" t="str">
            <v>COOK</v>
          </cell>
          <cell r="K516" t="str">
            <v>CAMP OPERATIONS.</v>
          </cell>
          <cell r="L516" t="str">
            <v>IFM &amp; Rental - Projects &amp; Camps Operations</v>
          </cell>
          <cell r="M516" t="str">
            <v>UMLUJ-TRSDC</v>
          </cell>
          <cell r="N516" t="str">
            <v>SRI LANKAN</v>
          </cell>
          <cell r="O516">
            <v>43297</v>
          </cell>
          <cell r="P516">
            <v>2457073027</v>
          </cell>
          <cell r="Q516">
            <v>44425</v>
          </cell>
          <cell r="R516">
            <v>44805</v>
          </cell>
          <cell r="S516" t="str">
            <v>JUBAIL</v>
          </cell>
          <cell r="T516" t="str">
            <v>N7200263</v>
          </cell>
          <cell r="U516">
            <v>43010</v>
          </cell>
          <cell r="V516">
            <v>46662</v>
          </cell>
          <cell r="W516" t="str">
            <v>SRI LANKA</v>
          </cell>
          <cell r="X516">
            <v>31051</v>
          </cell>
          <cell r="Y516">
            <v>38</v>
          </cell>
          <cell r="Z516" t="str">
            <v>056 157 6085</v>
          </cell>
          <cell r="AA516" t="str">
            <v>B+</v>
          </cell>
          <cell r="AB516" t="str">
            <v>MUSLIM</v>
          </cell>
          <cell r="AC516" t="str">
            <v>mohammadnaisar123@gmail.com</v>
          </cell>
          <cell r="AD516">
            <v>0</v>
          </cell>
          <cell r="AE516" t="str">
            <v>0094 7157 636 51</v>
          </cell>
          <cell r="AF516" t="str">
            <v>YES</v>
          </cell>
          <cell r="AG516">
            <v>12</v>
          </cell>
          <cell r="AH516">
            <v>8</v>
          </cell>
          <cell r="AI516" t="str">
            <v>YES</v>
          </cell>
          <cell r="AJ516" t="str">
            <v>MALE</v>
          </cell>
          <cell r="AK516" t="str">
            <v>COLOMBO, SRI LANKA</v>
          </cell>
          <cell r="AL516">
            <v>0</v>
          </cell>
          <cell r="AM516" t="str">
            <v>SKILLED</v>
          </cell>
          <cell r="AN516" t="str">
            <v>MARRIED</v>
          </cell>
          <cell r="AO516" t="str">
            <v>NO</v>
          </cell>
          <cell r="AP516" t="str">
            <v>N/A</v>
          </cell>
          <cell r="AQ516">
            <v>0</v>
          </cell>
          <cell r="AR516" t="str">
            <v>3/4 Month (21 days) Salary after 1 Year</v>
          </cell>
          <cell r="AS516" t="str">
            <v>FRIDAY</v>
          </cell>
        </row>
        <row r="517">
          <cell r="C517">
            <v>6118</v>
          </cell>
          <cell r="D517">
            <v>100684</v>
          </cell>
          <cell r="E517" t="str">
            <v>RSIJ-1980</v>
          </cell>
          <cell r="F517" t="str">
            <v>MOHAMED MOIEZ</v>
          </cell>
          <cell r="G517">
            <v>0</v>
          </cell>
          <cell r="H517" t="str">
            <v>MOHAMED RAFFAIDEEN</v>
          </cell>
          <cell r="I517" t="str">
            <v>MOHAMED MOIEZ MOHAMED RAFFAIDEEN</v>
          </cell>
          <cell r="J517" t="str">
            <v>PASTRY CHEF</v>
          </cell>
          <cell r="K517" t="str">
            <v>CAMP OPERATIONS.</v>
          </cell>
          <cell r="L517" t="str">
            <v>IFM &amp; Rental - Projects &amp; Camps Operations</v>
          </cell>
          <cell r="M517" t="str">
            <v>JUBAIL - RSH EMPLOYEE CAMP - KITCHEN</v>
          </cell>
          <cell r="N517" t="str">
            <v>SRI LANKAN</v>
          </cell>
          <cell r="O517">
            <v>43297</v>
          </cell>
          <cell r="P517">
            <v>2456642715</v>
          </cell>
          <cell r="Q517">
            <v>44425</v>
          </cell>
          <cell r="R517">
            <v>44805</v>
          </cell>
          <cell r="S517" t="str">
            <v>JUBAIL</v>
          </cell>
          <cell r="T517" t="str">
            <v>N7337786</v>
          </cell>
          <cell r="U517">
            <v>43146</v>
          </cell>
          <cell r="V517">
            <v>46798</v>
          </cell>
          <cell r="W517" t="str">
            <v>SRI LANKA</v>
          </cell>
          <cell r="X517">
            <v>22670</v>
          </cell>
          <cell r="Y517">
            <v>60</v>
          </cell>
          <cell r="Z517" t="str">
            <v>058 204 7649</v>
          </cell>
          <cell r="AA517" t="str">
            <v>O+</v>
          </cell>
          <cell r="AB517" t="str">
            <v>MUSLIM</v>
          </cell>
          <cell r="AC517" t="str">
            <v>mmoiez62@gmail.com</v>
          </cell>
          <cell r="AD517">
            <v>0</v>
          </cell>
          <cell r="AE517" t="str">
            <v>0094 752 040 745</v>
          </cell>
          <cell r="AF517" t="str">
            <v>YES</v>
          </cell>
          <cell r="AG517">
            <v>12</v>
          </cell>
          <cell r="AH517">
            <v>8</v>
          </cell>
          <cell r="AI517" t="str">
            <v>YES</v>
          </cell>
          <cell r="AJ517" t="str">
            <v>MALE</v>
          </cell>
          <cell r="AK517" t="str">
            <v>COLOMBO, SRI LANKA</v>
          </cell>
          <cell r="AL517">
            <v>0</v>
          </cell>
          <cell r="AM517" t="str">
            <v>SKILLED</v>
          </cell>
          <cell r="AN517" t="str">
            <v>MARRIED</v>
          </cell>
          <cell r="AO517" t="str">
            <v>NO</v>
          </cell>
          <cell r="AP517" t="str">
            <v>N/A</v>
          </cell>
          <cell r="AQ517">
            <v>0</v>
          </cell>
          <cell r="AR517" t="str">
            <v>1 Month Salary after 1 Year</v>
          </cell>
          <cell r="AS517" t="str">
            <v>FRIDAY</v>
          </cell>
        </row>
        <row r="518">
          <cell r="C518">
            <v>6120</v>
          </cell>
          <cell r="D518">
            <v>100686</v>
          </cell>
          <cell r="E518" t="str">
            <v>RSIJ-1982</v>
          </cell>
          <cell r="F518" t="str">
            <v>UDAYA SAMPATH DHARMANANDA</v>
          </cell>
          <cell r="G518">
            <v>0</v>
          </cell>
          <cell r="H518" t="str">
            <v>KAPUGALAGE</v>
          </cell>
          <cell r="I518" t="str">
            <v>UDAYA SAMPATH DHARMANANDA KAPUGALAGE</v>
          </cell>
          <cell r="J518" t="str">
            <v>WESTERN COOK</v>
          </cell>
          <cell r="K518" t="str">
            <v>CAMP OPERATIONS.</v>
          </cell>
          <cell r="L518" t="str">
            <v>IFM &amp; Rental - Projects &amp; Camps Operations</v>
          </cell>
          <cell r="M518" t="str">
            <v>TURAIF - PROFESSIONAL CAMP 3</v>
          </cell>
          <cell r="N518" t="str">
            <v>SRI LANKAN</v>
          </cell>
          <cell r="O518">
            <v>43297</v>
          </cell>
          <cell r="P518">
            <v>2456581541</v>
          </cell>
          <cell r="Q518">
            <v>44425</v>
          </cell>
          <cell r="R518">
            <v>44805</v>
          </cell>
          <cell r="S518" t="str">
            <v>JUBAIL</v>
          </cell>
          <cell r="T518" t="str">
            <v>N3632171</v>
          </cell>
          <cell r="U518">
            <v>41604</v>
          </cell>
          <cell r="V518">
            <v>45256</v>
          </cell>
          <cell r="W518" t="str">
            <v>SRI LANKA</v>
          </cell>
          <cell r="X518">
            <v>34016</v>
          </cell>
          <cell r="Y518">
            <v>29</v>
          </cell>
          <cell r="Z518" t="str">
            <v>058 209 6413</v>
          </cell>
          <cell r="AA518" t="str">
            <v>B+</v>
          </cell>
          <cell r="AB518" t="str">
            <v>NON MUSLIM</v>
          </cell>
          <cell r="AC518" t="str">
            <v>udayasampathd@gmail.com</v>
          </cell>
          <cell r="AD518">
            <v>0</v>
          </cell>
          <cell r="AE518" t="str">
            <v>0094 7693 416 31</v>
          </cell>
          <cell r="AF518" t="str">
            <v>YES</v>
          </cell>
          <cell r="AG518">
            <v>12</v>
          </cell>
          <cell r="AH518">
            <v>8</v>
          </cell>
          <cell r="AI518" t="str">
            <v>YES</v>
          </cell>
          <cell r="AJ518" t="str">
            <v>MALE</v>
          </cell>
          <cell r="AK518" t="str">
            <v>COLOMBO, SRI LANKA</v>
          </cell>
          <cell r="AL518">
            <v>0</v>
          </cell>
          <cell r="AM518" t="str">
            <v>SKILLED</v>
          </cell>
          <cell r="AN518" t="str">
            <v>MARRIED</v>
          </cell>
          <cell r="AO518" t="str">
            <v>NO</v>
          </cell>
          <cell r="AP518" t="str">
            <v>N/A</v>
          </cell>
          <cell r="AQ518">
            <v>0</v>
          </cell>
          <cell r="AR518" t="str">
            <v>1 Month Salary after 1 Year</v>
          </cell>
          <cell r="AS518" t="str">
            <v>FRIDAY</v>
          </cell>
        </row>
        <row r="519">
          <cell r="C519">
            <v>6121</v>
          </cell>
          <cell r="D519">
            <v>100687</v>
          </cell>
          <cell r="E519" t="str">
            <v>RSIJ-1983</v>
          </cell>
          <cell r="F519" t="str">
            <v>SASI KUMAR</v>
          </cell>
          <cell r="G519">
            <v>0</v>
          </cell>
          <cell r="H519" t="str">
            <v>RAMASAMY</v>
          </cell>
          <cell r="I519" t="str">
            <v>SASI KUMAR RAMASAMY</v>
          </cell>
          <cell r="J519" t="str">
            <v>ELECTRICIAN</v>
          </cell>
          <cell r="K519" t="str">
            <v>PRODUCTION</v>
          </cell>
          <cell r="L519" t="str">
            <v>C&amp;M - Plants &amp; Manufacturing</v>
          </cell>
          <cell r="M519" t="str">
            <v>JUBAIL - FACTORY ELECTRICAL</v>
          </cell>
          <cell r="N519" t="str">
            <v>SRI LANKAN</v>
          </cell>
          <cell r="O519">
            <v>43297</v>
          </cell>
          <cell r="P519">
            <v>2456531512</v>
          </cell>
          <cell r="Q519">
            <v>44425</v>
          </cell>
          <cell r="R519">
            <v>44805</v>
          </cell>
          <cell r="S519" t="str">
            <v>JUBAIL</v>
          </cell>
          <cell r="T519" t="str">
            <v>N7532455</v>
          </cell>
          <cell r="U519">
            <v>42907</v>
          </cell>
          <cell r="V519">
            <v>46559</v>
          </cell>
          <cell r="W519" t="str">
            <v>SRI LANKA</v>
          </cell>
          <cell r="X519">
            <v>29735</v>
          </cell>
          <cell r="Y519">
            <v>41</v>
          </cell>
          <cell r="Z519" t="str">
            <v>057 202 4580</v>
          </cell>
          <cell r="AA519" t="str">
            <v>O+</v>
          </cell>
          <cell r="AB519" t="str">
            <v>NON MUSLIM</v>
          </cell>
          <cell r="AC519" t="str">
            <v>eamasamisasikumar@gmail.com</v>
          </cell>
          <cell r="AD519">
            <v>0</v>
          </cell>
          <cell r="AE519" t="str">
            <v>0094 6579 100 18</v>
          </cell>
          <cell r="AF519" t="str">
            <v>YES</v>
          </cell>
          <cell r="AG519">
            <v>12</v>
          </cell>
          <cell r="AH519">
            <v>8</v>
          </cell>
          <cell r="AI519" t="str">
            <v>YES</v>
          </cell>
          <cell r="AJ519" t="str">
            <v>MALE</v>
          </cell>
          <cell r="AK519" t="str">
            <v>COLOMBO, SRI LANKA</v>
          </cell>
          <cell r="AL519">
            <v>0</v>
          </cell>
          <cell r="AM519" t="str">
            <v>SKILLED</v>
          </cell>
          <cell r="AN519" t="str">
            <v>MARRIED</v>
          </cell>
          <cell r="AO519" t="str">
            <v>NO</v>
          </cell>
          <cell r="AP519" t="str">
            <v>N/A</v>
          </cell>
          <cell r="AQ519">
            <v>0</v>
          </cell>
          <cell r="AR519" t="str">
            <v>3/4 Month (21 days) Salary after 1 Year</v>
          </cell>
          <cell r="AS519" t="str">
            <v>FRIDAY</v>
          </cell>
        </row>
        <row r="520">
          <cell r="C520">
            <v>6122</v>
          </cell>
          <cell r="D520">
            <v>100688</v>
          </cell>
          <cell r="E520" t="str">
            <v>RSIJ-1984</v>
          </cell>
          <cell r="F520" t="str">
            <v>ALOK</v>
          </cell>
          <cell r="G520">
            <v>0</v>
          </cell>
          <cell r="H520" t="str">
            <v>MONDAL</v>
          </cell>
          <cell r="I520" t="str">
            <v>ALOK MONDAL</v>
          </cell>
          <cell r="J520" t="str">
            <v>WESTERN COOK</v>
          </cell>
          <cell r="K520" t="str">
            <v>CAMP OPERATIONS.</v>
          </cell>
          <cell r="L520" t="str">
            <v>IFM &amp; Rental - Projects &amp; Camps Operations</v>
          </cell>
          <cell r="M520" t="str">
            <v>UMLUJ-TRSDC</v>
          </cell>
          <cell r="N520" t="str">
            <v>INDIAN</v>
          </cell>
          <cell r="O520">
            <v>43297</v>
          </cell>
          <cell r="P520">
            <v>2457135495</v>
          </cell>
          <cell r="Q520">
            <v>44425</v>
          </cell>
          <cell r="R520">
            <v>44805</v>
          </cell>
          <cell r="S520" t="str">
            <v>JUBAIL</v>
          </cell>
          <cell r="T520" t="str">
            <v>L2056182</v>
          </cell>
          <cell r="U520">
            <v>41451</v>
          </cell>
          <cell r="V520">
            <v>45102</v>
          </cell>
          <cell r="W520" t="str">
            <v>KOLKATA</v>
          </cell>
          <cell r="X520">
            <v>30821</v>
          </cell>
          <cell r="Y520">
            <v>38</v>
          </cell>
          <cell r="Z520" t="str">
            <v>058 273 4906</v>
          </cell>
          <cell r="AA520" t="str">
            <v>A+</v>
          </cell>
          <cell r="AB520" t="str">
            <v>NON MUSLIM</v>
          </cell>
          <cell r="AC520" t="str">
            <v>mondalalok.84@gmail.com</v>
          </cell>
          <cell r="AD520">
            <v>0</v>
          </cell>
          <cell r="AE520" t="str">
            <v>0091 954 710 2761</v>
          </cell>
          <cell r="AF520" t="str">
            <v>YES</v>
          </cell>
          <cell r="AG520">
            <v>12</v>
          </cell>
          <cell r="AH520">
            <v>8</v>
          </cell>
          <cell r="AI520" t="str">
            <v>YES</v>
          </cell>
          <cell r="AJ520" t="str">
            <v>MALE</v>
          </cell>
          <cell r="AK520" t="str">
            <v>BOMBAY, INDIA</v>
          </cell>
          <cell r="AL520">
            <v>0</v>
          </cell>
          <cell r="AM520" t="str">
            <v>SKILLED</v>
          </cell>
          <cell r="AN520" t="str">
            <v>MARRIED</v>
          </cell>
          <cell r="AO520" t="str">
            <v>NO</v>
          </cell>
          <cell r="AP520" t="str">
            <v>N/A</v>
          </cell>
          <cell r="AQ520">
            <v>0</v>
          </cell>
          <cell r="AR520" t="str">
            <v>3/4 Month (21 days) Salary after 1 Year</v>
          </cell>
          <cell r="AS520" t="str">
            <v>FRIDAY</v>
          </cell>
        </row>
        <row r="521">
          <cell r="C521">
            <v>6123</v>
          </cell>
          <cell r="D521">
            <v>100689</v>
          </cell>
          <cell r="E521" t="str">
            <v>RSIJ-1985</v>
          </cell>
          <cell r="F521" t="str">
            <v>SHABIR</v>
          </cell>
          <cell r="G521">
            <v>0</v>
          </cell>
          <cell r="H521" t="str">
            <v>ANSARI</v>
          </cell>
          <cell r="I521" t="str">
            <v>SHABIR ANSARI</v>
          </cell>
          <cell r="J521" t="str">
            <v>BAKER</v>
          </cell>
          <cell r="K521" t="str">
            <v>CAMP OPERATIONS.</v>
          </cell>
          <cell r="L521" t="str">
            <v>IFM &amp; Rental - Projects &amp; Camps Operations</v>
          </cell>
          <cell r="M521" t="str">
            <v>RABIGH - OUTSIDE CAMP</v>
          </cell>
          <cell r="N521" t="str">
            <v>INDIAN</v>
          </cell>
          <cell r="O521">
            <v>43297</v>
          </cell>
          <cell r="P521">
            <v>2457074249</v>
          </cell>
          <cell r="Q521">
            <v>44425</v>
          </cell>
          <cell r="R521">
            <v>44805</v>
          </cell>
          <cell r="S521" t="str">
            <v>JUBAIL</v>
          </cell>
          <cell r="T521" t="str">
            <v>N6589855</v>
          </cell>
          <cell r="U521">
            <v>42479</v>
          </cell>
          <cell r="V521">
            <v>46130</v>
          </cell>
          <cell r="W521" t="str">
            <v>RANCHI</v>
          </cell>
          <cell r="X521">
            <v>34700</v>
          </cell>
          <cell r="Y521">
            <v>28</v>
          </cell>
          <cell r="Z521" t="str">
            <v>058 273 9056</v>
          </cell>
          <cell r="AA521" t="str">
            <v>O+</v>
          </cell>
          <cell r="AB521" t="str">
            <v>MUSLIM</v>
          </cell>
          <cell r="AC521" t="str">
            <v>shabirans5@gmail.com</v>
          </cell>
          <cell r="AD521">
            <v>0</v>
          </cell>
          <cell r="AE521" t="str">
            <v>0091 778 101 0607</v>
          </cell>
          <cell r="AF521" t="str">
            <v>YES</v>
          </cell>
          <cell r="AG521">
            <v>12</v>
          </cell>
          <cell r="AH521">
            <v>8</v>
          </cell>
          <cell r="AI521" t="str">
            <v>YES</v>
          </cell>
          <cell r="AJ521" t="str">
            <v>MALE</v>
          </cell>
          <cell r="AK521" t="str">
            <v>BOMBAY, INDIA</v>
          </cell>
          <cell r="AL521">
            <v>0</v>
          </cell>
          <cell r="AM521" t="str">
            <v>SEMISKILLED</v>
          </cell>
          <cell r="AN521" t="str">
            <v>SINGLE</v>
          </cell>
          <cell r="AO521" t="str">
            <v>NO</v>
          </cell>
          <cell r="AP521" t="str">
            <v>N/A</v>
          </cell>
          <cell r="AQ521">
            <v>0</v>
          </cell>
          <cell r="AR521" t="str">
            <v>3/4 Month (21 days) Salary after 1 Year</v>
          </cell>
          <cell r="AS521" t="str">
            <v>FRIDAY</v>
          </cell>
        </row>
        <row r="522">
          <cell r="C522">
            <v>6124</v>
          </cell>
          <cell r="D522">
            <v>100690</v>
          </cell>
          <cell r="E522" t="str">
            <v>RSIJ-1986</v>
          </cell>
          <cell r="F522" t="str">
            <v>ABUL HASIM</v>
          </cell>
          <cell r="G522">
            <v>0</v>
          </cell>
          <cell r="H522" t="str">
            <v>ANSARI</v>
          </cell>
          <cell r="I522" t="str">
            <v>ABUL HASIM ANSARI</v>
          </cell>
          <cell r="J522" t="str">
            <v>BAKER</v>
          </cell>
          <cell r="K522" t="str">
            <v>CAMP OPERATIONS.</v>
          </cell>
          <cell r="L522" t="str">
            <v>IFM &amp; Rental - Projects &amp; Camps Operations</v>
          </cell>
          <cell r="M522" t="str">
            <v>HARADH - XTD-2</v>
          </cell>
          <cell r="N522" t="str">
            <v>INDIAN</v>
          </cell>
          <cell r="O522">
            <v>43297</v>
          </cell>
          <cell r="P522">
            <v>2457135990</v>
          </cell>
          <cell r="Q522">
            <v>44425</v>
          </cell>
          <cell r="R522">
            <v>44805</v>
          </cell>
          <cell r="S522" t="str">
            <v>JUBAIL</v>
          </cell>
          <cell r="T522" t="str">
            <v>R4504645</v>
          </cell>
          <cell r="U522">
            <v>43117</v>
          </cell>
          <cell r="V522">
            <v>46768</v>
          </cell>
          <cell r="W522" t="str">
            <v>RANCHI</v>
          </cell>
          <cell r="X522">
            <v>35183</v>
          </cell>
          <cell r="Y522">
            <v>26</v>
          </cell>
          <cell r="Z522" t="str">
            <v>058 273 5920</v>
          </cell>
          <cell r="AA522" t="str">
            <v>B+</v>
          </cell>
          <cell r="AB522" t="str">
            <v>MUSLIM</v>
          </cell>
          <cell r="AC522" t="str">
            <v>ansarihasim042@gmail.com</v>
          </cell>
          <cell r="AD522">
            <v>0</v>
          </cell>
          <cell r="AE522" t="str">
            <v>0091 887 317 1698</v>
          </cell>
          <cell r="AF522" t="str">
            <v>YES</v>
          </cell>
          <cell r="AG522">
            <v>12</v>
          </cell>
          <cell r="AH522">
            <v>8</v>
          </cell>
          <cell r="AI522" t="str">
            <v>YES</v>
          </cell>
          <cell r="AJ522" t="str">
            <v>MALE</v>
          </cell>
          <cell r="AK522" t="str">
            <v>BOMBAY, INDIA</v>
          </cell>
          <cell r="AL522">
            <v>0</v>
          </cell>
          <cell r="AM522" t="str">
            <v>SEMISKILLED</v>
          </cell>
          <cell r="AN522" t="str">
            <v>SINGLE</v>
          </cell>
          <cell r="AO522" t="str">
            <v>NO</v>
          </cell>
          <cell r="AP522" t="str">
            <v>N/A</v>
          </cell>
          <cell r="AQ522">
            <v>0</v>
          </cell>
          <cell r="AR522" t="str">
            <v>3/4 Month (21 days) Salary after 1 Year</v>
          </cell>
          <cell r="AS522" t="str">
            <v>FRIDAY</v>
          </cell>
        </row>
        <row r="523">
          <cell r="C523">
            <v>6126</v>
          </cell>
          <cell r="D523">
            <v>100691</v>
          </cell>
          <cell r="E523" t="str">
            <v>RSIJ-1988</v>
          </cell>
          <cell r="F523" t="str">
            <v>AMIR</v>
          </cell>
          <cell r="G523">
            <v>0</v>
          </cell>
          <cell r="H523" t="str">
            <v>HASAN</v>
          </cell>
          <cell r="I523" t="str">
            <v>AMIR HASAN</v>
          </cell>
          <cell r="J523" t="str">
            <v>WELDER</v>
          </cell>
          <cell r="K523" t="str">
            <v>PRODUCTION</v>
          </cell>
          <cell r="L523" t="str">
            <v>C&amp;M - Plants &amp; Manufacturing</v>
          </cell>
          <cell r="M523" t="str">
            <v>JUBAIL - FACTORY WELDING</v>
          </cell>
          <cell r="N523" t="str">
            <v>INDIAN</v>
          </cell>
          <cell r="O523">
            <v>43299</v>
          </cell>
          <cell r="P523">
            <v>2457073381</v>
          </cell>
          <cell r="Q523">
            <v>44425</v>
          </cell>
          <cell r="R523">
            <v>44807</v>
          </cell>
          <cell r="S523" t="str">
            <v>JUBAIL</v>
          </cell>
          <cell r="T523" t="str">
            <v>S2143894</v>
          </cell>
          <cell r="U523">
            <v>43238</v>
          </cell>
          <cell r="V523">
            <v>46890</v>
          </cell>
          <cell r="W523" t="str">
            <v>RANCHI</v>
          </cell>
          <cell r="X523">
            <v>32139</v>
          </cell>
          <cell r="Y523">
            <v>35</v>
          </cell>
          <cell r="Z523" t="str">
            <v>057 244 3497</v>
          </cell>
          <cell r="AA523" t="str">
            <v>AB+</v>
          </cell>
          <cell r="AB523" t="str">
            <v>MUSLIM</v>
          </cell>
          <cell r="AC523" t="str">
            <v>amirckp2@gmail.com</v>
          </cell>
          <cell r="AD523">
            <v>0</v>
          </cell>
          <cell r="AE523" t="str">
            <v>0091 953 410 2710</v>
          </cell>
          <cell r="AF523" t="str">
            <v>YES</v>
          </cell>
          <cell r="AG523">
            <v>12</v>
          </cell>
          <cell r="AH523">
            <v>8</v>
          </cell>
          <cell r="AI523" t="str">
            <v>YES</v>
          </cell>
          <cell r="AJ523" t="str">
            <v>MALE</v>
          </cell>
          <cell r="AK523" t="str">
            <v>BOMBAY, INDIA</v>
          </cell>
          <cell r="AL523">
            <v>0</v>
          </cell>
          <cell r="AM523" t="str">
            <v>SKILLED</v>
          </cell>
          <cell r="AN523" t="str">
            <v>MARRIED</v>
          </cell>
          <cell r="AO523" t="str">
            <v>NO</v>
          </cell>
          <cell r="AP523" t="str">
            <v>N/A</v>
          </cell>
          <cell r="AQ523">
            <v>0</v>
          </cell>
          <cell r="AR523" t="str">
            <v>3/4 Month (21 days) Salary after 1 Year</v>
          </cell>
          <cell r="AS523" t="str">
            <v>FRIDAY</v>
          </cell>
        </row>
        <row r="524">
          <cell r="C524">
            <v>6129</v>
          </cell>
          <cell r="D524">
            <v>100693</v>
          </cell>
          <cell r="E524" t="str">
            <v>RSIJ-1991</v>
          </cell>
          <cell r="F524" t="str">
            <v>IBRAHIM AMIN</v>
          </cell>
          <cell r="G524">
            <v>0</v>
          </cell>
          <cell r="H524" t="str">
            <v>MOHAMED SELIM</v>
          </cell>
          <cell r="I524" t="str">
            <v>IBRAHIM AMIN MOHAMED SELIM</v>
          </cell>
          <cell r="J524" t="str">
            <v>ARABIC COOK</v>
          </cell>
          <cell r="K524" t="str">
            <v>CAMP OPERATIONS.</v>
          </cell>
          <cell r="L524" t="str">
            <v>IFM &amp; Rental - Projects &amp; Camps Operations</v>
          </cell>
          <cell r="M524" t="str">
            <v>HARADH - XTD-3</v>
          </cell>
          <cell r="N524" t="str">
            <v>EGYPTIAN</v>
          </cell>
          <cell r="O524">
            <v>43302</v>
          </cell>
          <cell r="P524">
            <v>2456642459</v>
          </cell>
          <cell r="Q524">
            <v>44425</v>
          </cell>
          <cell r="R524">
            <v>44810</v>
          </cell>
          <cell r="S524" t="str">
            <v>JUBAIL</v>
          </cell>
          <cell r="T524" t="str">
            <v>A22786860</v>
          </cell>
          <cell r="U524">
            <v>43246</v>
          </cell>
          <cell r="V524">
            <v>45802</v>
          </cell>
          <cell r="W524" t="str">
            <v>EGYPT</v>
          </cell>
          <cell r="X524">
            <v>24895</v>
          </cell>
          <cell r="Y524">
            <v>54</v>
          </cell>
          <cell r="Z524" t="str">
            <v>00966 53 267 8066</v>
          </cell>
          <cell r="AA524" t="str">
            <v>AB+</v>
          </cell>
          <cell r="AB524" t="str">
            <v>MUSLIM</v>
          </cell>
          <cell r="AC524" t="str">
            <v>ibrahimslem84@gmail.com</v>
          </cell>
          <cell r="AD524">
            <v>0</v>
          </cell>
          <cell r="AE524" t="str">
            <v>0020 101 341 3862</v>
          </cell>
          <cell r="AF524" t="str">
            <v>YES</v>
          </cell>
          <cell r="AG524">
            <v>12</v>
          </cell>
          <cell r="AH524">
            <v>8</v>
          </cell>
          <cell r="AI524" t="str">
            <v>YES</v>
          </cell>
          <cell r="AJ524" t="str">
            <v>MALE</v>
          </cell>
          <cell r="AK524" t="str">
            <v>CAIRO, EGYPT</v>
          </cell>
          <cell r="AL524">
            <v>0</v>
          </cell>
          <cell r="AM524" t="str">
            <v>SKILLED</v>
          </cell>
          <cell r="AN524" t="str">
            <v>MARRIED</v>
          </cell>
          <cell r="AO524" t="str">
            <v>NO</v>
          </cell>
          <cell r="AP524" t="str">
            <v>N/A</v>
          </cell>
          <cell r="AQ524">
            <v>0</v>
          </cell>
          <cell r="AR524" t="str">
            <v>3/4 Month (21 days) Salary after 1 Year</v>
          </cell>
          <cell r="AS524" t="str">
            <v>FRIDAY</v>
          </cell>
        </row>
        <row r="525">
          <cell r="C525">
            <v>6130</v>
          </cell>
          <cell r="D525">
            <v>100694</v>
          </cell>
          <cell r="E525" t="str">
            <v>RSIJ-1992</v>
          </cell>
          <cell r="F525" t="str">
            <v>MAHMOUD MOHAMED</v>
          </cell>
          <cell r="G525">
            <v>0</v>
          </cell>
          <cell r="H525" t="str">
            <v>MOHAMED MAHMOUD</v>
          </cell>
          <cell r="I525" t="str">
            <v>MAHMOUD MOHAMED MOHAMED MAHMOUD</v>
          </cell>
          <cell r="J525" t="str">
            <v>ARABIC COOK</v>
          </cell>
          <cell r="K525" t="str">
            <v>CAMP OPERATIONS.</v>
          </cell>
          <cell r="L525" t="str">
            <v>IFM &amp; Rental - Projects &amp; Camps Operations</v>
          </cell>
          <cell r="M525" t="str">
            <v>UMLUJ-TRSDC</v>
          </cell>
          <cell r="N525" t="str">
            <v>EGYPTIAN</v>
          </cell>
          <cell r="O525">
            <v>43302</v>
          </cell>
          <cell r="P525">
            <v>2457073555</v>
          </cell>
          <cell r="Q525">
            <v>44425</v>
          </cell>
          <cell r="R525">
            <v>44810</v>
          </cell>
          <cell r="S525" t="str">
            <v>JUBAIL</v>
          </cell>
          <cell r="T525" t="str">
            <v>A22535425</v>
          </cell>
          <cell r="U525">
            <v>43246</v>
          </cell>
          <cell r="V525">
            <v>45802</v>
          </cell>
          <cell r="W525" t="str">
            <v>EGYPT</v>
          </cell>
          <cell r="X525">
            <v>31061</v>
          </cell>
          <cell r="Y525">
            <v>37</v>
          </cell>
          <cell r="Z525" t="str">
            <v>059 319 2305</v>
          </cell>
          <cell r="AA525" t="str">
            <v>A+</v>
          </cell>
          <cell r="AB525" t="str">
            <v>MUSLIM</v>
          </cell>
          <cell r="AC525" t="str">
            <v>shamas14topshaf@gmail.com</v>
          </cell>
          <cell r="AD525">
            <v>0</v>
          </cell>
          <cell r="AE525" t="str">
            <v>0020 102 510 5606</v>
          </cell>
          <cell r="AF525" t="str">
            <v>YES</v>
          </cell>
          <cell r="AG525">
            <v>12</v>
          </cell>
          <cell r="AH525">
            <v>8</v>
          </cell>
          <cell r="AI525" t="str">
            <v>YES</v>
          </cell>
          <cell r="AJ525" t="str">
            <v>MALE</v>
          </cell>
          <cell r="AK525" t="str">
            <v>CAIRO, EGYPT</v>
          </cell>
          <cell r="AL525">
            <v>0</v>
          </cell>
          <cell r="AM525" t="str">
            <v>SKILLED</v>
          </cell>
          <cell r="AN525" t="str">
            <v>MARRIED</v>
          </cell>
          <cell r="AO525" t="str">
            <v>NO</v>
          </cell>
          <cell r="AP525" t="str">
            <v>N/A</v>
          </cell>
          <cell r="AQ525">
            <v>0</v>
          </cell>
          <cell r="AR525" t="str">
            <v>1 Month Salary after 1 Year</v>
          </cell>
          <cell r="AS525" t="str">
            <v>FRIDAY</v>
          </cell>
        </row>
        <row r="526">
          <cell r="C526">
            <v>6131</v>
          </cell>
          <cell r="D526">
            <v>100695</v>
          </cell>
          <cell r="E526" t="str">
            <v>RSIJ-1993</v>
          </cell>
          <cell r="F526" t="str">
            <v>MUHAMMAD</v>
          </cell>
          <cell r="G526">
            <v>0</v>
          </cell>
          <cell r="H526" t="str">
            <v>SHABBIR</v>
          </cell>
          <cell r="I526" t="str">
            <v>MUHAMMAD SHABBIR</v>
          </cell>
          <cell r="J526" t="str">
            <v>HEAVY DRIVER</v>
          </cell>
          <cell r="K526" t="str">
            <v>CAMP OPERATIONS.</v>
          </cell>
          <cell r="L526" t="str">
            <v>IFM &amp; Rental - Projects &amp; Camps Operations</v>
          </cell>
          <cell r="M526" t="str">
            <v>JUBAIL - CAMP OPERATIONS - FMCO</v>
          </cell>
          <cell r="N526" t="str">
            <v>PAKISTANI</v>
          </cell>
          <cell r="O526">
            <v>43306</v>
          </cell>
          <cell r="P526">
            <v>2175868567</v>
          </cell>
          <cell r="Q526">
            <v>44053</v>
          </cell>
          <cell r="R526">
            <v>44781</v>
          </cell>
          <cell r="S526" t="str">
            <v>TRANSFER</v>
          </cell>
          <cell r="T526" t="str">
            <v>CJ5130962</v>
          </cell>
          <cell r="U526">
            <v>42752</v>
          </cell>
          <cell r="V526">
            <v>44577</v>
          </cell>
          <cell r="W526" t="str">
            <v>PAKISTAN</v>
          </cell>
          <cell r="X526">
            <v>27792</v>
          </cell>
          <cell r="Y526">
            <v>46</v>
          </cell>
          <cell r="Z526" t="str">
            <v>058 292 3673</v>
          </cell>
          <cell r="AA526" t="str">
            <v>A+</v>
          </cell>
          <cell r="AB526" t="str">
            <v>MUSLIM</v>
          </cell>
          <cell r="AC526" t="str">
            <v>shabir.sm67@gmail.com</v>
          </cell>
          <cell r="AD526">
            <v>0</v>
          </cell>
          <cell r="AE526" t="str">
            <v>0092 355 611 8999</v>
          </cell>
          <cell r="AF526" t="str">
            <v>YES</v>
          </cell>
          <cell r="AG526">
            <v>12</v>
          </cell>
          <cell r="AH526">
            <v>8</v>
          </cell>
          <cell r="AI526" t="str">
            <v>YES</v>
          </cell>
          <cell r="AJ526" t="str">
            <v>MALE</v>
          </cell>
          <cell r="AK526" t="str">
            <v>ISLAMABAD, PAKISTAN</v>
          </cell>
          <cell r="AL526">
            <v>0</v>
          </cell>
          <cell r="AM526" t="str">
            <v>SKILLED</v>
          </cell>
          <cell r="AN526" t="str">
            <v>MARRIED</v>
          </cell>
          <cell r="AO526" t="str">
            <v>NO</v>
          </cell>
          <cell r="AP526" t="str">
            <v>N/A</v>
          </cell>
          <cell r="AQ526">
            <v>0</v>
          </cell>
          <cell r="AR526" t="str">
            <v>3/4 Month (21 days) Salary after 1 Year</v>
          </cell>
          <cell r="AS526" t="str">
            <v>FRIDAY</v>
          </cell>
        </row>
        <row r="527">
          <cell r="C527">
            <v>6132</v>
          </cell>
          <cell r="D527">
            <v>100696</v>
          </cell>
          <cell r="E527" t="str">
            <v>RSIJ-1994</v>
          </cell>
          <cell r="F527" t="str">
            <v>HIND</v>
          </cell>
          <cell r="G527" t="str">
            <v>MASOUD</v>
          </cell>
          <cell r="H527" t="str">
            <v xml:space="preserve"> AL AMIRI</v>
          </cell>
          <cell r="I527" t="str">
            <v>HIND MASOUD EID AL AMIRI</v>
          </cell>
          <cell r="J527" t="str">
            <v>CONTRACTS ADMINISTRATOR</v>
          </cell>
          <cell r="K527" t="str">
            <v>CAMP OPERATIONS.</v>
          </cell>
          <cell r="L527" t="str">
            <v>IFM &amp; Rental</v>
          </cell>
          <cell r="M527" t="str">
            <v>JUBAIL - HEAD OFFICE</v>
          </cell>
          <cell r="N527" t="str">
            <v>SAUDI</v>
          </cell>
          <cell r="O527">
            <v>43313</v>
          </cell>
          <cell r="P527">
            <v>1077408159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33555</v>
          </cell>
          <cell r="Y527">
            <v>31</v>
          </cell>
          <cell r="Z527" t="str">
            <v>00966 50 553 0891</v>
          </cell>
          <cell r="AA527">
            <v>0</v>
          </cell>
          <cell r="AB527" t="str">
            <v>MUSLIM</v>
          </cell>
          <cell r="AC527" t="str">
            <v>Hind.m.amiri@gmail.com</v>
          </cell>
          <cell r="AD527" t="str">
            <v>hind.alamiri@redseaintl.com</v>
          </cell>
          <cell r="AE527" t="str">
            <v>050 553 0891</v>
          </cell>
          <cell r="AF527" t="str">
            <v>YES</v>
          </cell>
          <cell r="AG527">
            <v>12</v>
          </cell>
          <cell r="AH527">
            <v>8</v>
          </cell>
          <cell r="AI527" t="str">
            <v>YES</v>
          </cell>
          <cell r="AJ527" t="str">
            <v>FEMALE</v>
          </cell>
          <cell r="AK527" t="str">
            <v>DAMMAM, SAUDI ARABIA</v>
          </cell>
          <cell r="AL527">
            <v>0</v>
          </cell>
          <cell r="AM527" t="str">
            <v>STAFF</v>
          </cell>
          <cell r="AN527" t="str">
            <v>MARRIED</v>
          </cell>
          <cell r="AO527" t="str">
            <v>NO</v>
          </cell>
          <cell r="AP527" t="str">
            <v>N/A</v>
          </cell>
          <cell r="AQ527">
            <v>0</v>
          </cell>
          <cell r="AR527" t="str">
            <v>3/4 Month (21 days) Salary after 1 Year</v>
          </cell>
          <cell r="AS527" t="str">
            <v>FRIDAY / SATURDAY</v>
          </cell>
        </row>
        <row r="528">
          <cell r="C528">
            <v>6133</v>
          </cell>
          <cell r="D528">
            <v>100697</v>
          </cell>
          <cell r="E528" t="str">
            <v>RSIJ-1995</v>
          </cell>
          <cell r="F528" t="str">
            <v>PRAGNESHKUMAR JAGDISHLAL</v>
          </cell>
          <cell r="G528">
            <v>0</v>
          </cell>
          <cell r="H528" t="str">
            <v>GOSAIWALA</v>
          </cell>
          <cell r="I528" t="str">
            <v>PRAGNESHKUMAR JAGDISHLAL GOSAIWALA</v>
          </cell>
          <cell r="J528" t="str">
            <v>HEAVY MECHANIC</v>
          </cell>
          <cell r="K528" t="str">
            <v>MOTOR POOL</v>
          </cell>
          <cell r="L528" t="str">
            <v>IFM &amp; Rental - Projects &amp; Camps Operations</v>
          </cell>
          <cell r="M528" t="str">
            <v>JUBAIL - FACTORY MOTOR POOL</v>
          </cell>
          <cell r="N528" t="str">
            <v>INDIAN</v>
          </cell>
          <cell r="O528">
            <v>43306</v>
          </cell>
          <cell r="P528">
            <v>2458518541</v>
          </cell>
          <cell r="Q528">
            <v>44425</v>
          </cell>
          <cell r="R528">
            <v>44815</v>
          </cell>
          <cell r="S528" t="str">
            <v>JUBAIL</v>
          </cell>
          <cell r="T528" t="str">
            <v>V6795121</v>
          </cell>
          <cell r="U528">
            <v>44682</v>
          </cell>
          <cell r="V528">
            <v>48334</v>
          </cell>
          <cell r="W528" t="str">
            <v>RIYADH</v>
          </cell>
          <cell r="X528">
            <v>32616</v>
          </cell>
          <cell r="Y528">
            <v>33</v>
          </cell>
          <cell r="Z528" t="str">
            <v>053 423 4223</v>
          </cell>
          <cell r="AA528" t="str">
            <v>A+</v>
          </cell>
          <cell r="AB528" t="str">
            <v>NON MUSLIM</v>
          </cell>
          <cell r="AC528" t="str">
            <v>pragneshkumargosaiwala2018@gmail.com</v>
          </cell>
          <cell r="AD528">
            <v>0</v>
          </cell>
          <cell r="AE528" t="str">
            <v>0091 903 345 0165</v>
          </cell>
          <cell r="AF528" t="str">
            <v>YES</v>
          </cell>
          <cell r="AG528">
            <v>12</v>
          </cell>
          <cell r="AH528">
            <v>8</v>
          </cell>
          <cell r="AI528" t="str">
            <v>YES</v>
          </cell>
          <cell r="AJ528" t="str">
            <v>MALE</v>
          </cell>
          <cell r="AK528" t="str">
            <v>BOMBAY, INDIA</v>
          </cell>
          <cell r="AL528">
            <v>0</v>
          </cell>
          <cell r="AM528" t="str">
            <v>SKILLED</v>
          </cell>
          <cell r="AN528" t="str">
            <v>MARRIED</v>
          </cell>
          <cell r="AO528" t="str">
            <v>NO</v>
          </cell>
          <cell r="AP528" t="str">
            <v>N/A</v>
          </cell>
          <cell r="AQ528">
            <v>0</v>
          </cell>
          <cell r="AR528" t="str">
            <v>3/4 Month (21 days) Salary after 1 Year</v>
          </cell>
          <cell r="AS528" t="str">
            <v>FRIDAY</v>
          </cell>
        </row>
        <row r="529">
          <cell r="C529">
            <v>6134</v>
          </cell>
          <cell r="D529">
            <v>100698</v>
          </cell>
          <cell r="E529" t="str">
            <v>RSIJ-1996</v>
          </cell>
          <cell r="F529" t="str">
            <v>KILANIA</v>
          </cell>
          <cell r="G529">
            <v>0</v>
          </cell>
          <cell r="H529" t="str">
            <v>MOHAMMED MUSTAQUE</v>
          </cell>
          <cell r="I529" t="str">
            <v>KILANIA MOHAMMED MUSTAQUE</v>
          </cell>
          <cell r="J529" t="str">
            <v>LAUNDRYMAN</v>
          </cell>
          <cell r="K529" t="str">
            <v>CAMP OPERATIONS.</v>
          </cell>
          <cell r="L529" t="str">
            <v>IFM &amp; Rental - Projects &amp; Camps Operations</v>
          </cell>
          <cell r="M529" t="str">
            <v>JUBAIL - RSH EMPLOYEE CAMP</v>
          </cell>
          <cell r="N529" t="str">
            <v>INDIAN</v>
          </cell>
          <cell r="O529">
            <v>43304</v>
          </cell>
          <cell r="P529">
            <v>2104732801</v>
          </cell>
          <cell r="Q529">
            <v>44053</v>
          </cell>
          <cell r="R529">
            <v>44784</v>
          </cell>
          <cell r="S529" t="str">
            <v>TRANSFER</v>
          </cell>
          <cell r="T529" t="str">
            <v>L6634931</v>
          </cell>
          <cell r="U529">
            <v>41709</v>
          </cell>
          <cell r="V529">
            <v>45361</v>
          </cell>
          <cell r="W529" t="str">
            <v>RIYADH</v>
          </cell>
          <cell r="X529">
            <v>25700</v>
          </cell>
          <cell r="Y529">
            <v>52</v>
          </cell>
          <cell r="Z529" t="str">
            <v>055 845 8926</v>
          </cell>
          <cell r="AA529" t="str">
            <v>B+</v>
          </cell>
          <cell r="AB529" t="str">
            <v>MUSLIM</v>
          </cell>
          <cell r="AC529" t="str">
            <v>kilamustak@gmail.com</v>
          </cell>
          <cell r="AD529">
            <v>0</v>
          </cell>
          <cell r="AE529" t="str">
            <v>0091 756 815 4120</v>
          </cell>
          <cell r="AF529" t="str">
            <v>YES</v>
          </cell>
          <cell r="AG529">
            <v>12</v>
          </cell>
          <cell r="AH529">
            <v>8</v>
          </cell>
          <cell r="AI529" t="str">
            <v>YES</v>
          </cell>
          <cell r="AJ529" t="str">
            <v>MALE</v>
          </cell>
          <cell r="AK529" t="str">
            <v>BOMBAY, INDIA</v>
          </cell>
          <cell r="AL529">
            <v>0</v>
          </cell>
          <cell r="AM529" t="str">
            <v>LABOR</v>
          </cell>
          <cell r="AN529" t="str">
            <v>MARRIED</v>
          </cell>
          <cell r="AO529" t="str">
            <v>NO</v>
          </cell>
          <cell r="AP529" t="str">
            <v>N/A</v>
          </cell>
          <cell r="AQ529">
            <v>0</v>
          </cell>
          <cell r="AR529" t="str">
            <v>1 Month Salary after 1 Year</v>
          </cell>
          <cell r="AS529" t="str">
            <v>FRIDAY</v>
          </cell>
        </row>
        <row r="530">
          <cell r="C530">
            <v>6139</v>
          </cell>
          <cell r="D530">
            <v>100700</v>
          </cell>
          <cell r="E530" t="str">
            <v>RSIJ-2000</v>
          </cell>
          <cell r="F530" t="str">
            <v>KAZI JAHIR</v>
          </cell>
          <cell r="G530">
            <v>0</v>
          </cell>
          <cell r="H530" t="str">
            <v>ABBAS</v>
          </cell>
          <cell r="I530" t="str">
            <v>KAZI JAHIR ABBAS</v>
          </cell>
          <cell r="J530" t="str">
            <v>BAKER</v>
          </cell>
          <cell r="K530" t="str">
            <v>CAMP OPERATIONS.</v>
          </cell>
          <cell r="L530" t="str">
            <v>IFM &amp; Rental - Projects &amp; Camps Operations</v>
          </cell>
          <cell r="M530" t="str">
            <v>RABIGH - OUTSIDE CAMP</v>
          </cell>
          <cell r="N530" t="str">
            <v>INDIAN</v>
          </cell>
          <cell r="O530">
            <v>43318</v>
          </cell>
          <cell r="P530">
            <v>2459239212</v>
          </cell>
          <cell r="Q530">
            <v>44077</v>
          </cell>
          <cell r="R530">
            <v>44825</v>
          </cell>
          <cell r="S530" t="str">
            <v>JUBAIL</v>
          </cell>
          <cell r="T530" t="str">
            <v>P0317069</v>
          </cell>
          <cell r="U530">
            <v>42563</v>
          </cell>
          <cell r="V530">
            <v>46214</v>
          </cell>
          <cell r="W530" t="str">
            <v>KOLKATA</v>
          </cell>
          <cell r="X530">
            <v>30732</v>
          </cell>
          <cell r="Y530">
            <v>38</v>
          </cell>
          <cell r="Z530" t="str">
            <v>056 827 8569</v>
          </cell>
          <cell r="AA530" t="str">
            <v>AB-</v>
          </cell>
          <cell r="AB530" t="str">
            <v>MUSLIM</v>
          </cell>
          <cell r="AC530" t="str">
            <v>zahirabbaskazi0@gmail.com</v>
          </cell>
          <cell r="AD530">
            <v>0</v>
          </cell>
          <cell r="AE530" t="str">
            <v>0091 983 168 9436</v>
          </cell>
          <cell r="AF530" t="str">
            <v>YES</v>
          </cell>
          <cell r="AG530">
            <v>12</v>
          </cell>
          <cell r="AH530">
            <v>8</v>
          </cell>
          <cell r="AI530" t="str">
            <v>YES</v>
          </cell>
          <cell r="AJ530" t="str">
            <v>MALE</v>
          </cell>
          <cell r="AK530" t="str">
            <v>BOMBAY, INDIA</v>
          </cell>
          <cell r="AL530">
            <v>0</v>
          </cell>
          <cell r="AM530" t="str">
            <v>SEMISKILLED</v>
          </cell>
          <cell r="AN530" t="str">
            <v>MARRIED</v>
          </cell>
          <cell r="AO530" t="str">
            <v>NO</v>
          </cell>
          <cell r="AP530" t="str">
            <v>N/A</v>
          </cell>
          <cell r="AQ530">
            <v>0</v>
          </cell>
          <cell r="AR530" t="str">
            <v>3/4 Month (21 days) Salary after 1 Year</v>
          </cell>
          <cell r="AS530" t="str">
            <v>FRIDAY</v>
          </cell>
        </row>
        <row r="531">
          <cell r="C531">
            <v>6140</v>
          </cell>
          <cell r="D531">
            <v>100701</v>
          </cell>
          <cell r="E531" t="str">
            <v>RSIJ-2001</v>
          </cell>
          <cell r="F531" t="str">
            <v>SHAIK ABDUL KADER</v>
          </cell>
          <cell r="G531">
            <v>0</v>
          </cell>
          <cell r="H531" t="str">
            <v>MOHAMED YUSUFF</v>
          </cell>
          <cell r="I531" t="str">
            <v>SHAIK ABDUL KADER MOHAMED YUSUFF</v>
          </cell>
          <cell r="J531" t="str">
            <v>CLEANING LABOUR</v>
          </cell>
          <cell r="K531" t="str">
            <v>CAMP OPERATIONS.</v>
          </cell>
          <cell r="L531" t="str">
            <v>IFM &amp; Rental - Projects &amp; Camps Operations</v>
          </cell>
          <cell r="M531" t="str">
            <v>JUBAIL - RSH EMPLOYEE CAMP</v>
          </cell>
          <cell r="N531" t="str">
            <v>INDIAN</v>
          </cell>
          <cell r="O531">
            <v>43314</v>
          </cell>
          <cell r="P531">
            <v>2191890272</v>
          </cell>
          <cell r="Q531">
            <v>44083</v>
          </cell>
          <cell r="R531">
            <v>44844</v>
          </cell>
          <cell r="S531" t="str">
            <v>JUBAIL</v>
          </cell>
          <cell r="T531" t="str">
            <v>V6095608</v>
          </cell>
          <cell r="U531">
            <v>44314</v>
          </cell>
          <cell r="V531">
            <v>47965</v>
          </cell>
          <cell r="W531" t="str">
            <v>RIYADH</v>
          </cell>
          <cell r="X531">
            <v>24556</v>
          </cell>
          <cell r="Y531">
            <v>55</v>
          </cell>
          <cell r="Z531" t="str">
            <v>054 637 7343</v>
          </cell>
          <cell r="AA531">
            <v>0</v>
          </cell>
          <cell r="AB531" t="str">
            <v>MUSLIM</v>
          </cell>
          <cell r="AC531" t="str">
            <v>abdulkader2472@gmail.com</v>
          </cell>
          <cell r="AD531">
            <v>0</v>
          </cell>
          <cell r="AE531" t="str">
            <v>0091 956 664 1597</v>
          </cell>
          <cell r="AF531" t="str">
            <v>YES</v>
          </cell>
          <cell r="AG531">
            <v>12</v>
          </cell>
          <cell r="AH531">
            <v>8</v>
          </cell>
          <cell r="AI531" t="str">
            <v>YES</v>
          </cell>
          <cell r="AJ531" t="str">
            <v>MALE</v>
          </cell>
          <cell r="AK531" t="str">
            <v>BOMBAY, INDIA</v>
          </cell>
          <cell r="AL531">
            <v>0</v>
          </cell>
          <cell r="AM531" t="str">
            <v>LABOR</v>
          </cell>
          <cell r="AN531" t="str">
            <v>SINGLE</v>
          </cell>
          <cell r="AO531" t="str">
            <v>NO</v>
          </cell>
          <cell r="AP531" t="str">
            <v>N/A</v>
          </cell>
          <cell r="AQ531">
            <v>0</v>
          </cell>
          <cell r="AR531" t="str">
            <v>3/4 Month (21 days) Salary after 1 Year</v>
          </cell>
          <cell r="AS531" t="str">
            <v>FRIDAY</v>
          </cell>
        </row>
        <row r="532">
          <cell r="C532">
            <v>6141</v>
          </cell>
          <cell r="D532">
            <v>100702</v>
          </cell>
          <cell r="E532" t="str">
            <v>RSIJ-2002</v>
          </cell>
          <cell r="F532" t="str">
            <v>OTHMAN</v>
          </cell>
          <cell r="G532" t="str">
            <v>ABDULHAMID</v>
          </cell>
          <cell r="H532" t="str">
            <v>ALSHIBILY</v>
          </cell>
          <cell r="I532" t="str">
            <v>OTHMAN ABDULHAMID ALSHIBILY</v>
          </cell>
          <cell r="J532" t="str">
            <v>COST ESTIMATOR</v>
          </cell>
          <cell r="K532" t="str">
            <v>CONTRACTS</v>
          </cell>
          <cell r="L532" t="str">
            <v xml:space="preserve"> Estimation &amp; Tendering</v>
          </cell>
          <cell r="M532" t="str">
            <v>JUBAIL - HEAD OFFICE</v>
          </cell>
          <cell r="N532" t="str">
            <v>SAUDI</v>
          </cell>
          <cell r="O532">
            <v>43317</v>
          </cell>
          <cell r="P532">
            <v>1064752502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32649</v>
          </cell>
          <cell r="Y532">
            <v>33</v>
          </cell>
          <cell r="Z532" t="str">
            <v>00966 54 409 1989</v>
          </cell>
          <cell r="AA532">
            <v>0</v>
          </cell>
          <cell r="AB532" t="str">
            <v>MUSLIM</v>
          </cell>
          <cell r="AC532" t="str">
            <v>oathman333@gmail.com</v>
          </cell>
          <cell r="AD532" t="str">
            <v>othman.alshibily@redseaintl.com</v>
          </cell>
          <cell r="AE532" t="str">
            <v>054 409 1989</v>
          </cell>
          <cell r="AF532" t="str">
            <v>YES</v>
          </cell>
          <cell r="AG532">
            <v>12</v>
          </cell>
          <cell r="AH532">
            <v>8</v>
          </cell>
          <cell r="AI532" t="str">
            <v>YES</v>
          </cell>
          <cell r="AJ532" t="str">
            <v>MALE</v>
          </cell>
          <cell r="AK532" t="str">
            <v>DAMMAM, SAUDI ARABIA</v>
          </cell>
          <cell r="AL532">
            <v>0</v>
          </cell>
          <cell r="AM532" t="str">
            <v>STAFF</v>
          </cell>
          <cell r="AN532" t="str">
            <v>SINGLE</v>
          </cell>
          <cell r="AO532" t="str">
            <v>NO</v>
          </cell>
          <cell r="AP532" t="str">
            <v>N/A</v>
          </cell>
          <cell r="AQ532">
            <v>0</v>
          </cell>
          <cell r="AR532" t="str">
            <v>3/4 Month (21 days) Salary after 1 Year</v>
          </cell>
          <cell r="AS532" t="str">
            <v>FRIDAY / SATURDAY</v>
          </cell>
        </row>
        <row r="533">
          <cell r="C533">
            <v>6146</v>
          </cell>
          <cell r="D533">
            <v>100703</v>
          </cell>
          <cell r="E533" t="str">
            <v>RSIJ-2004</v>
          </cell>
          <cell r="F533" t="str">
            <v>MIR</v>
          </cell>
          <cell r="G533">
            <v>0</v>
          </cell>
          <cell r="H533" t="str">
            <v>AKHATAR</v>
          </cell>
          <cell r="I533" t="str">
            <v>MIR AKHATAR</v>
          </cell>
          <cell r="J533" t="str">
            <v>ELECTRICIAN</v>
          </cell>
          <cell r="K533" t="str">
            <v>PRODUCTION</v>
          </cell>
          <cell r="L533" t="str">
            <v>C&amp;M - Plants &amp; Manufacturing</v>
          </cell>
          <cell r="M533" t="str">
            <v>JUBAIL - FACTORY</v>
          </cell>
          <cell r="N533" t="str">
            <v>INDIAN</v>
          </cell>
          <cell r="O533">
            <v>43324</v>
          </cell>
          <cell r="P533">
            <v>2458518848</v>
          </cell>
          <cell r="Q533">
            <v>44088</v>
          </cell>
          <cell r="R533">
            <v>44832</v>
          </cell>
          <cell r="S533" t="str">
            <v>JUBAIL</v>
          </cell>
          <cell r="T533" t="str">
            <v>V6799123</v>
          </cell>
          <cell r="U533">
            <v>44704</v>
          </cell>
          <cell r="V533">
            <v>48356</v>
          </cell>
          <cell r="W533" t="str">
            <v>IE RIYADH</v>
          </cell>
          <cell r="X533">
            <v>33795</v>
          </cell>
          <cell r="Y533">
            <v>30</v>
          </cell>
          <cell r="Z533" t="str">
            <v>057 126 9786</v>
          </cell>
          <cell r="AA533" t="str">
            <v>AB-</v>
          </cell>
          <cell r="AB533" t="str">
            <v>MUSLIM</v>
          </cell>
          <cell r="AC533" t="str">
            <v>mirakhatar@gmail.com</v>
          </cell>
          <cell r="AD533">
            <v>0</v>
          </cell>
          <cell r="AE533" t="str">
            <v>0091 097 895 8583</v>
          </cell>
          <cell r="AF533" t="str">
            <v>YES</v>
          </cell>
          <cell r="AG533">
            <v>12</v>
          </cell>
          <cell r="AH533">
            <v>8</v>
          </cell>
          <cell r="AI533" t="str">
            <v>YES</v>
          </cell>
          <cell r="AJ533" t="str">
            <v>MALE</v>
          </cell>
          <cell r="AK533" t="str">
            <v>BOMBAY, INDIA</v>
          </cell>
          <cell r="AL533">
            <v>0</v>
          </cell>
          <cell r="AM533" t="str">
            <v>SKILLED</v>
          </cell>
          <cell r="AN533" t="str">
            <v>SINGLE</v>
          </cell>
          <cell r="AO533" t="str">
            <v>NO</v>
          </cell>
          <cell r="AP533" t="str">
            <v>N/A</v>
          </cell>
          <cell r="AQ533">
            <v>0</v>
          </cell>
          <cell r="AR533" t="str">
            <v>3/4 Month (21 days) Salary after 1 Year</v>
          </cell>
          <cell r="AS533" t="str">
            <v>FRIDAY</v>
          </cell>
        </row>
        <row r="534">
          <cell r="C534">
            <v>6147</v>
          </cell>
          <cell r="D534">
            <v>100704</v>
          </cell>
          <cell r="E534" t="str">
            <v>RSIJ-2005</v>
          </cell>
          <cell r="F534" t="str">
            <v>ARIF ALI</v>
          </cell>
          <cell r="G534">
            <v>0</v>
          </cell>
          <cell r="H534" t="str">
            <v>KHAN</v>
          </cell>
          <cell r="I534" t="str">
            <v>ARIF ALI KHAN</v>
          </cell>
          <cell r="J534" t="str">
            <v>PAINTER</v>
          </cell>
          <cell r="K534" t="str">
            <v>PRODUCTION</v>
          </cell>
          <cell r="L534" t="str">
            <v>C&amp;M - Plants &amp; Manufacturing</v>
          </cell>
          <cell r="M534" t="str">
            <v>JUBAIL - FACTORY</v>
          </cell>
          <cell r="N534" t="str">
            <v>INDIAN</v>
          </cell>
          <cell r="O534">
            <v>43324</v>
          </cell>
          <cell r="P534">
            <v>2458729999</v>
          </cell>
          <cell r="Q534">
            <v>44091</v>
          </cell>
          <cell r="R534">
            <v>44832</v>
          </cell>
          <cell r="S534" t="str">
            <v>JUBAIL</v>
          </cell>
          <cell r="T534" t="str">
            <v>S9871232</v>
          </cell>
          <cell r="U534">
            <v>43402</v>
          </cell>
          <cell r="V534">
            <v>47054</v>
          </cell>
          <cell r="W534" t="str">
            <v>RIYADH</v>
          </cell>
          <cell r="X534">
            <v>27775</v>
          </cell>
          <cell r="Y534">
            <v>46</v>
          </cell>
          <cell r="Z534" t="str">
            <v>059 828 2131</v>
          </cell>
          <cell r="AA534" t="str">
            <v>AB+</v>
          </cell>
          <cell r="AB534" t="str">
            <v>MUSLIM</v>
          </cell>
          <cell r="AC534" t="str">
            <v>arifkhan195758@gmail.com</v>
          </cell>
          <cell r="AD534">
            <v>0</v>
          </cell>
          <cell r="AE534" t="str">
            <v>0091 957 113 0176</v>
          </cell>
          <cell r="AF534" t="str">
            <v>YES</v>
          </cell>
          <cell r="AG534">
            <v>12</v>
          </cell>
          <cell r="AH534">
            <v>8</v>
          </cell>
          <cell r="AI534" t="str">
            <v>YES</v>
          </cell>
          <cell r="AJ534" t="str">
            <v>MALE</v>
          </cell>
          <cell r="AK534" t="str">
            <v>BOMBAY, INDIA</v>
          </cell>
          <cell r="AL534">
            <v>0</v>
          </cell>
          <cell r="AM534" t="str">
            <v>SKILLED</v>
          </cell>
          <cell r="AN534" t="str">
            <v>MARRIED</v>
          </cell>
          <cell r="AO534" t="str">
            <v>NO</v>
          </cell>
          <cell r="AP534" t="str">
            <v>N/A</v>
          </cell>
          <cell r="AQ534">
            <v>0</v>
          </cell>
          <cell r="AR534" t="str">
            <v>3/4 Month (21 days) Salary after 1 Year</v>
          </cell>
          <cell r="AS534" t="str">
            <v>FRIDAY</v>
          </cell>
        </row>
        <row r="535">
          <cell r="C535">
            <v>6152</v>
          </cell>
          <cell r="D535">
            <v>100706</v>
          </cell>
          <cell r="E535" t="str">
            <v>RSIJ-2010</v>
          </cell>
          <cell r="F535" t="str">
            <v>ORLANDO</v>
          </cell>
          <cell r="G535" t="str">
            <v>LABOG</v>
          </cell>
          <cell r="H535" t="str">
            <v>MALINAO</v>
          </cell>
          <cell r="I535" t="str">
            <v>ORLANDO LABOG MALINAO</v>
          </cell>
          <cell r="J535" t="str">
            <v>CRANE OPERATOR</v>
          </cell>
          <cell r="K535" t="str">
            <v>MOTOR POOL</v>
          </cell>
          <cell r="L535" t="str">
            <v>IFM &amp; Rental - Projects &amp; Camps Operations</v>
          </cell>
          <cell r="M535" t="str">
            <v>HARADH - XTD-3</v>
          </cell>
          <cell r="N535" t="str">
            <v>FILIPINO</v>
          </cell>
          <cell r="O535">
            <v>43326</v>
          </cell>
          <cell r="P535">
            <v>2458513757</v>
          </cell>
          <cell r="Q535">
            <v>44088</v>
          </cell>
          <cell r="R535">
            <v>44834</v>
          </cell>
          <cell r="S535" t="str">
            <v>JUBAIL</v>
          </cell>
          <cell r="T535" t="str">
            <v>P0505754B</v>
          </cell>
          <cell r="U535">
            <v>43497</v>
          </cell>
          <cell r="V535">
            <v>47149</v>
          </cell>
          <cell r="W535" t="str">
            <v>RIYADH</v>
          </cell>
          <cell r="X535">
            <v>25490</v>
          </cell>
          <cell r="Y535">
            <v>53</v>
          </cell>
          <cell r="Z535" t="str">
            <v>055 289 8354</v>
          </cell>
          <cell r="AA535" t="str">
            <v>O+</v>
          </cell>
          <cell r="AB535" t="str">
            <v>NON MUSLIM</v>
          </cell>
          <cell r="AC535" t="str">
            <v>orlandomalinao101469@gmail.com</v>
          </cell>
          <cell r="AD535">
            <v>0</v>
          </cell>
          <cell r="AE535" t="str">
            <v>0063 995 478 3547</v>
          </cell>
          <cell r="AF535" t="str">
            <v>YES</v>
          </cell>
          <cell r="AG535">
            <v>12</v>
          </cell>
          <cell r="AH535">
            <v>8</v>
          </cell>
          <cell r="AI535" t="str">
            <v>YES</v>
          </cell>
          <cell r="AJ535" t="str">
            <v>MALE</v>
          </cell>
          <cell r="AK535" t="str">
            <v>MANILA, PHILIPPINES</v>
          </cell>
          <cell r="AL535">
            <v>0</v>
          </cell>
          <cell r="AM535" t="str">
            <v>SKILLED</v>
          </cell>
          <cell r="AN535" t="str">
            <v>MARRIED</v>
          </cell>
          <cell r="AO535" t="str">
            <v>NO</v>
          </cell>
          <cell r="AP535" t="str">
            <v>N/A</v>
          </cell>
          <cell r="AQ535">
            <v>0</v>
          </cell>
          <cell r="AR535" t="str">
            <v>3/4 Month (21 days) Salary after 1 Year</v>
          </cell>
          <cell r="AS535" t="str">
            <v>FRIDAY</v>
          </cell>
        </row>
        <row r="536">
          <cell r="C536">
            <v>6154</v>
          </cell>
          <cell r="D536">
            <v>100707</v>
          </cell>
          <cell r="E536" t="str">
            <v>RSIJ-2012</v>
          </cell>
          <cell r="F536" t="str">
            <v>RYAN</v>
          </cell>
          <cell r="G536" t="str">
            <v>CARIAGA</v>
          </cell>
          <cell r="H536" t="str">
            <v>BATARA</v>
          </cell>
          <cell r="I536" t="str">
            <v>RYAN CARIAGA BATARA</v>
          </cell>
          <cell r="J536" t="str">
            <v>LAUNDRYMAN</v>
          </cell>
          <cell r="K536" t="str">
            <v>CAMP OPERATIONS.</v>
          </cell>
          <cell r="L536" t="str">
            <v>IFM &amp; Rental - Projects &amp; Camps Operations</v>
          </cell>
          <cell r="M536" t="str">
            <v>TURAIF - PROFESSIONAL CAMP 3</v>
          </cell>
          <cell r="N536" t="str">
            <v>FILIPINO</v>
          </cell>
          <cell r="O536">
            <v>43326</v>
          </cell>
          <cell r="P536">
            <v>2458504566</v>
          </cell>
          <cell r="Q536">
            <v>44084</v>
          </cell>
          <cell r="R536">
            <v>44834</v>
          </cell>
          <cell r="S536" t="str">
            <v>JUBAIL</v>
          </cell>
          <cell r="T536" t="str">
            <v>P6149011A</v>
          </cell>
          <cell r="U536">
            <v>43154</v>
          </cell>
          <cell r="V536">
            <v>46805</v>
          </cell>
          <cell r="W536" t="str">
            <v>DFA LA UNION</v>
          </cell>
          <cell r="X536">
            <v>30735</v>
          </cell>
          <cell r="Y536">
            <v>38</v>
          </cell>
          <cell r="Z536" t="str">
            <v>053 071 2561</v>
          </cell>
          <cell r="AA536" t="str">
            <v>O+</v>
          </cell>
          <cell r="AB536" t="str">
            <v>NON MUSLIM</v>
          </cell>
          <cell r="AC536" t="str">
            <v>ryanbatara23@gmail.com</v>
          </cell>
          <cell r="AD536">
            <v>0</v>
          </cell>
          <cell r="AE536" t="str">
            <v>0063 921 186 8860</v>
          </cell>
          <cell r="AF536" t="str">
            <v>YES</v>
          </cell>
          <cell r="AG536">
            <v>12</v>
          </cell>
          <cell r="AH536">
            <v>8</v>
          </cell>
          <cell r="AI536" t="str">
            <v>YES</v>
          </cell>
          <cell r="AJ536" t="str">
            <v>MALE</v>
          </cell>
          <cell r="AK536" t="str">
            <v>MANILA, PHILIPPINES</v>
          </cell>
          <cell r="AL536">
            <v>0</v>
          </cell>
          <cell r="AM536" t="str">
            <v>LABOR</v>
          </cell>
          <cell r="AN536" t="str">
            <v>SINGLE</v>
          </cell>
          <cell r="AO536" t="str">
            <v>NO</v>
          </cell>
          <cell r="AP536" t="str">
            <v>N/A</v>
          </cell>
          <cell r="AQ536">
            <v>0</v>
          </cell>
          <cell r="AR536" t="str">
            <v>3/4 Month (21 days) Salary after 1 Year</v>
          </cell>
          <cell r="AS536" t="str">
            <v>FRIDAY</v>
          </cell>
        </row>
        <row r="537">
          <cell r="C537">
            <v>6155</v>
          </cell>
          <cell r="D537">
            <v>100708</v>
          </cell>
          <cell r="E537" t="str">
            <v>RSIJ-2013</v>
          </cell>
          <cell r="F537" t="str">
            <v>JEFFREY</v>
          </cell>
          <cell r="G537" t="str">
            <v>MONTON</v>
          </cell>
          <cell r="H537" t="str">
            <v>PEREZ</v>
          </cell>
          <cell r="I537" t="str">
            <v>JEFFREY MONTON PEREZ</v>
          </cell>
          <cell r="J537" t="str">
            <v>DRAFTING SUPERVISOR</v>
          </cell>
          <cell r="K537" t="str">
            <v>ENGINEERING</v>
          </cell>
          <cell r="L537" t="str">
            <v>Engineering &amp; Designs</v>
          </cell>
          <cell r="M537" t="str">
            <v>JUBAIL - HEAD OFFICE</v>
          </cell>
          <cell r="N537" t="str">
            <v>FILIPINO</v>
          </cell>
          <cell r="O537">
            <v>43326</v>
          </cell>
          <cell r="P537">
            <v>2458514078</v>
          </cell>
          <cell r="Q537">
            <v>44088</v>
          </cell>
          <cell r="R537">
            <v>44834</v>
          </cell>
          <cell r="S537" t="str">
            <v>JUBAIL</v>
          </cell>
          <cell r="T537" t="str">
            <v>P3655272A</v>
          </cell>
          <cell r="U537">
            <v>42927</v>
          </cell>
          <cell r="V537">
            <v>44752</v>
          </cell>
          <cell r="W537" t="str">
            <v>DFA MANILA</v>
          </cell>
          <cell r="X537">
            <v>34240</v>
          </cell>
          <cell r="Y537">
            <v>29</v>
          </cell>
          <cell r="Z537" t="str">
            <v>054 907 6863</v>
          </cell>
          <cell r="AA537" t="str">
            <v>O+</v>
          </cell>
          <cell r="AB537" t="str">
            <v>NON MUSLIM</v>
          </cell>
          <cell r="AC537" t="str">
            <v>jepperez28@gmail.com</v>
          </cell>
          <cell r="AD537" t="str">
            <v>jeffreym.perez@redseaintl.com</v>
          </cell>
          <cell r="AE537" t="str">
            <v>0063 907 921 1964</v>
          </cell>
          <cell r="AF537" t="str">
            <v>YES</v>
          </cell>
          <cell r="AG537">
            <v>12</v>
          </cell>
          <cell r="AH537">
            <v>8</v>
          </cell>
          <cell r="AI537" t="str">
            <v>YES</v>
          </cell>
          <cell r="AJ537" t="str">
            <v>MALE</v>
          </cell>
          <cell r="AK537" t="str">
            <v>MANILA, PHILIPPINES</v>
          </cell>
          <cell r="AL537">
            <v>0</v>
          </cell>
          <cell r="AM537" t="str">
            <v>STAFF</v>
          </cell>
          <cell r="AN537" t="str">
            <v>SINGLE</v>
          </cell>
          <cell r="AO537" t="str">
            <v>NO</v>
          </cell>
          <cell r="AP537" t="str">
            <v>N/A</v>
          </cell>
          <cell r="AQ537">
            <v>0</v>
          </cell>
          <cell r="AR537" t="str">
            <v>3/4 Month (21 days) Salary after 1 Year</v>
          </cell>
          <cell r="AS537" t="str">
            <v>FRIDAY</v>
          </cell>
        </row>
        <row r="538">
          <cell r="C538">
            <v>6156</v>
          </cell>
          <cell r="D538">
            <v>100709</v>
          </cell>
          <cell r="E538" t="str">
            <v>RSIJ-2014</v>
          </cell>
          <cell r="F538" t="str">
            <v>JEFFERSON</v>
          </cell>
          <cell r="G538" t="str">
            <v>BALAGULAN</v>
          </cell>
          <cell r="H538" t="str">
            <v>CALIBO</v>
          </cell>
          <cell r="I538" t="str">
            <v>JEFFERSON BALAGULAN CALIBO</v>
          </cell>
          <cell r="J538" t="str">
            <v>COOK</v>
          </cell>
          <cell r="K538" t="str">
            <v>CAMP OPERATIONS.</v>
          </cell>
          <cell r="L538" t="str">
            <v>IFM &amp; Rental - Projects &amp; Camps Operations</v>
          </cell>
          <cell r="M538" t="str">
            <v>TURAIF - PROFESSIONAL CAMP 3</v>
          </cell>
          <cell r="N538" t="str">
            <v>FILIPINO</v>
          </cell>
          <cell r="O538">
            <v>43326</v>
          </cell>
          <cell r="P538">
            <v>2458512460</v>
          </cell>
          <cell r="Q538">
            <v>44088</v>
          </cell>
          <cell r="R538">
            <v>44834</v>
          </cell>
          <cell r="S538" t="str">
            <v>JUBAIL</v>
          </cell>
          <cell r="T538" t="str">
            <v>P7527742A</v>
          </cell>
          <cell r="U538">
            <v>43274</v>
          </cell>
          <cell r="V538">
            <v>46926</v>
          </cell>
          <cell r="W538" t="str">
            <v>DFA PAMPANGA</v>
          </cell>
          <cell r="X538">
            <v>32309</v>
          </cell>
          <cell r="Y538">
            <v>34</v>
          </cell>
          <cell r="Z538" t="str">
            <v>058 113 7036</v>
          </cell>
          <cell r="AA538" t="str">
            <v>A+</v>
          </cell>
          <cell r="AB538" t="str">
            <v>NON MUSLIM</v>
          </cell>
          <cell r="AC538" t="str">
            <v>maridel_calibo@yahoo.com</v>
          </cell>
          <cell r="AD538">
            <v>0</v>
          </cell>
          <cell r="AE538" t="str">
            <v>0063 967 691 0779</v>
          </cell>
          <cell r="AF538" t="str">
            <v>YES</v>
          </cell>
          <cell r="AG538">
            <v>12</v>
          </cell>
          <cell r="AH538">
            <v>8</v>
          </cell>
          <cell r="AI538" t="str">
            <v>YES</v>
          </cell>
          <cell r="AJ538" t="str">
            <v>MALE</v>
          </cell>
          <cell r="AK538" t="str">
            <v>MANILA, PHILIPPINES</v>
          </cell>
          <cell r="AL538">
            <v>0</v>
          </cell>
          <cell r="AM538" t="str">
            <v>SKILLED</v>
          </cell>
          <cell r="AN538" t="str">
            <v>MARRIED</v>
          </cell>
          <cell r="AO538" t="str">
            <v>NO</v>
          </cell>
          <cell r="AP538" t="str">
            <v>N/A</v>
          </cell>
          <cell r="AQ538">
            <v>0</v>
          </cell>
          <cell r="AR538" t="str">
            <v>3/4 Month (21 days) Salary after 1 Year</v>
          </cell>
          <cell r="AS538" t="str">
            <v>FRIDAY</v>
          </cell>
        </row>
        <row r="539">
          <cell r="C539">
            <v>6162</v>
          </cell>
          <cell r="D539">
            <v>100710</v>
          </cell>
          <cell r="E539" t="str">
            <v>RSIJ-2019</v>
          </cell>
          <cell r="F539" t="str">
            <v>ADEEL</v>
          </cell>
          <cell r="G539" t="str">
            <v>ALI AMJAD</v>
          </cell>
          <cell r="H539" t="str">
            <v>ABBAS</v>
          </cell>
          <cell r="I539" t="str">
            <v>ADEEL ABBAS ALI AMJAD</v>
          </cell>
          <cell r="J539" t="str">
            <v>LAUNDRYMAN</v>
          </cell>
          <cell r="K539" t="str">
            <v>CAMP OPERATIONS.</v>
          </cell>
          <cell r="L539" t="str">
            <v>IFM &amp; Rental - Projects &amp; Camps Operations</v>
          </cell>
          <cell r="M539" t="str">
            <v>HARADH - XTD-4</v>
          </cell>
          <cell r="N539" t="str">
            <v>PAKISTANI</v>
          </cell>
          <cell r="O539">
            <v>43341</v>
          </cell>
          <cell r="P539">
            <v>2456648829</v>
          </cell>
          <cell r="Q539">
            <v>44059</v>
          </cell>
          <cell r="R539">
            <v>44794</v>
          </cell>
          <cell r="S539" t="str">
            <v>JUBAIL</v>
          </cell>
          <cell r="T539" t="str">
            <v>PC1013082</v>
          </cell>
          <cell r="U539">
            <v>43815</v>
          </cell>
          <cell r="V539">
            <v>45640</v>
          </cell>
          <cell r="W539" t="str">
            <v>PAKISTAN</v>
          </cell>
          <cell r="X539">
            <v>34904</v>
          </cell>
          <cell r="Y539">
            <v>27</v>
          </cell>
          <cell r="Z539" t="str">
            <v>057 079 1641</v>
          </cell>
          <cell r="AA539">
            <v>0</v>
          </cell>
          <cell r="AB539" t="str">
            <v>MUSLIM</v>
          </cell>
          <cell r="AC539" t="str">
            <v>adeelabbas9977@gmail.com</v>
          </cell>
          <cell r="AD539">
            <v>0</v>
          </cell>
          <cell r="AE539" t="str">
            <v>0092 347 430 7188</v>
          </cell>
          <cell r="AF539" t="str">
            <v>YES</v>
          </cell>
          <cell r="AG539">
            <v>12</v>
          </cell>
          <cell r="AH539">
            <v>8</v>
          </cell>
          <cell r="AI539" t="str">
            <v>YES</v>
          </cell>
          <cell r="AJ539" t="str">
            <v>MALE</v>
          </cell>
          <cell r="AK539" t="str">
            <v>KARACHI</v>
          </cell>
          <cell r="AL539">
            <v>0</v>
          </cell>
          <cell r="AM539" t="str">
            <v>LABOR</v>
          </cell>
          <cell r="AN539" t="str">
            <v>SINGLE</v>
          </cell>
          <cell r="AO539" t="str">
            <v>NO</v>
          </cell>
          <cell r="AP539" t="str">
            <v>N/A</v>
          </cell>
          <cell r="AQ539">
            <v>0</v>
          </cell>
          <cell r="AR539" t="str">
            <v>3/4 Month (21 days) Salary after 1 Year</v>
          </cell>
          <cell r="AS539" t="str">
            <v>FRIDAY</v>
          </cell>
        </row>
        <row r="540">
          <cell r="C540">
            <v>6164</v>
          </cell>
          <cell r="D540">
            <v>100711</v>
          </cell>
          <cell r="E540" t="str">
            <v>RSIJ-2021</v>
          </cell>
          <cell r="F540" t="str">
            <v>SHAIKH SHALAM</v>
          </cell>
          <cell r="G540">
            <v>0</v>
          </cell>
          <cell r="H540" t="str">
            <v>HUSSAIN</v>
          </cell>
          <cell r="I540" t="str">
            <v>SHAIKH SHALAM HUSSAIN</v>
          </cell>
          <cell r="J540" t="str">
            <v>BAKER</v>
          </cell>
          <cell r="K540" t="str">
            <v>CAMP OPERATIONS.</v>
          </cell>
          <cell r="L540" t="str">
            <v>IFM &amp; Rental - Projects &amp; Camps Operations</v>
          </cell>
          <cell r="M540" t="str">
            <v>UMLUJ-TRSDC</v>
          </cell>
          <cell r="N540" t="str">
            <v>INDIAN</v>
          </cell>
          <cell r="O540">
            <v>43351</v>
          </cell>
          <cell r="P540">
            <v>2458729759</v>
          </cell>
          <cell r="Q540">
            <v>44088</v>
          </cell>
          <cell r="R540">
            <v>44859</v>
          </cell>
          <cell r="S540" t="str">
            <v>JUBAIL</v>
          </cell>
          <cell r="T540" t="str">
            <v>L9887631</v>
          </cell>
          <cell r="U540">
            <v>41821</v>
          </cell>
          <cell r="V540">
            <v>45473</v>
          </cell>
          <cell r="W540" t="str">
            <v>BANGALORE</v>
          </cell>
          <cell r="X540">
            <v>31938</v>
          </cell>
          <cell r="Y540">
            <v>35</v>
          </cell>
          <cell r="Z540" t="str">
            <v>059 272 1382</v>
          </cell>
          <cell r="AA540" t="str">
            <v>B+</v>
          </cell>
          <cell r="AB540" t="str">
            <v>MUSLIM</v>
          </cell>
          <cell r="AC540" t="str">
            <v>Shalamhussain1985@gmail.com</v>
          </cell>
          <cell r="AD540">
            <v>0</v>
          </cell>
          <cell r="AE540" t="str">
            <v>0091 903 696 3331</v>
          </cell>
          <cell r="AF540" t="str">
            <v>YES</v>
          </cell>
          <cell r="AG540">
            <v>12</v>
          </cell>
          <cell r="AH540">
            <v>8</v>
          </cell>
          <cell r="AI540" t="str">
            <v>YES</v>
          </cell>
          <cell r="AJ540" t="str">
            <v>MALE</v>
          </cell>
          <cell r="AK540" t="str">
            <v>BOMBAY, INDIA</v>
          </cell>
          <cell r="AL540">
            <v>0</v>
          </cell>
          <cell r="AM540" t="str">
            <v>SEMISKILLED</v>
          </cell>
          <cell r="AN540" t="str">
            <v>MARRIED</v>
          </cell>
          <cell r="AO540" t="str">
            <v>NO</v>
          </cell>
          <cell r="AP540" t="str">
            <v>N/A</v>
          </cell>
          <cell r="AQ540">
            <v>0</v>
          </cell>
          <cell r="AR540" t="str">
            <v>3/4 Month (21 days) Salary after 1 Year</v>
          </cell>
          <cell r="AS540" t="str">
            <v>FRIDAY</v>
          </cell>
        </row>
        <row r="541">
          <cell r="C541">
            <v>6169</v>
          </cell>
          <cell r="D541">
            <v>100712</v>
          </cell>
          <cell r="E541" t="str">
            <v>RSIJ-2026</v>
          </cell>
          <cell r="F541" t="str">
            <v>JOSE</v>
          </cell>
          <cell r="G541" t="str">
            <v>BATANGOSO</v>
          </cell>
          <cell r="H541" t="str">
            <v>ALARDE</v>
          </cell>
          <cell r="I541" t="str">
            <v>JOSE BATANGOSO ALARDE</v>
          </cell>
          <cell r="J541" t="str">
            <v>DOCUMENT CONTROLLER</v>
          </cell>
          <cell r="K541" t="str">
            <v>ENGINEERING</v>
          </cell>
          <cell r="L541" t="str">
            <v>Engineering &amp; Designs</v>
          </cell>
          <cell r="M541" t="str">
            <v>JUBAIL - HEAD OFFICE</v>
          </cell>
          <cell r="N541" t="str">
            <v>FILIPINO</v>
          </cell>
          <cell r="O541">
            <v>43358</v>
          </cell>
          <cell r="P541">
            <v>2458620016</v>
          </cell>
          <cell r="Q541">
            <v>44479</v>
          </cell>
          <cell r="R541">
            <v>44866</v>
          </cell>
          <cell r="S541" t="str">
            <v>JUBAIL</v>
          </cell>
          <cell r="T541" t="str">
            <v>P6317075A</v>
          </cell>
          <cell r="U541">
            <v>43166</v>
          </cell>
          <cell r="V541">
            <v>46818</v>
          </cell>
          <cell r="W541" t="str">
            <v>DFA LEGAZPI</v>
          </cell>
          <cell r="X541">
            <v>31785</v>
          </cell>
          <cell r="Y541">
            <v>36</v>
          </cell>
          <cell r="Z541" t="str">
            <v>054 523 8367</v>
          </cell>
          <cell r="AA541" t="str">
            <v>A+</v>
          </cell>
          <cell r="AB541" t="str">
            <v>NON MUSLIM</v>
          </cell>
          <cell r="AC541" t="str">
            <v>joshalarde@yahoo.com</v>
          </cell>
          <cell r="AD541" t="str">
            <v>jose.alarde@redseaintl.com</v>
          </cell>
          <cell r="AE541" t="str">
            <v>0063 928 443 3130</v>
          </cell>
          <cell r="AF541" t="str">
            <v>YES</v>
          </cell>
          <cell r="AG541">
            <v>12</v>
          </cell>
          <cell r="AH541">
            <v>8</v>
          </cell>
          <cell r="AI541" t="str">
            <v>YES</v>
          </cell>
          <cell r="AJ541" t="str">
            <v>MALE</v>
          </cell>
          <cell r="AK541" t="str">
            <v>MANILA, PHILIPPINES</v>
          </cell>
          <cell r="AL541">
            <v>0</v>
          </cell>
          <cell r="AM541" t="str">
            <v>STAFF</v>
          </cell>
          <cell r="AN541" t="str">
            <v>MARRIED</v>
          </cell>
          <cell r="AO541" t="str">
            <v>NO</v>
          </cell>
          <cell r="AP541" t="str">
            <v>N/A</v>
          </cell>
          <cell r="AQ541">
            <v>0</v>
          </cell>
          <cell r="AR541" t="str">
            <v>3/4 Month (21 days) Salary after 1 Year</v>
          </cell>
          <cell r="AS541" t="str">
            <v>FRIDAY</v>
          </cell>
        </row>
        <row r="542">
          <cell r="C542">
            <v>6173</v>
          </cell>
          <cell r="D542">
            <v>100715</v>
          </cell>
          <cell r="E542" t="str">
            <v>RSIJ-2029</v>
          </cell>
          <cell r="F542" t="str">
            <v>MOHAMMAD FARUK</v>
          </cell>
          <cell r="G542">
            <v>0</v>
          </cell>
          <cell r="H542" t="str">
            <v>MIAH</v>
          </cell>
          <cell r="I542" t="str">
            <v>MOHAMMAD FARUK MIAH</v>
          </cell>
          <cell r="J542" t="str">
            <v>KITCHEN HELPER</v>
          </cell>
          <cell r="K542" t="str">
            <v>CAMP OPERATIONS.</v>
          </cell>
          <cell r="L542" t="str">
            <v>IFM &amp; Rental - Projects &amp; Camps Operations</v>
          </cell>
          <cell r="M542" t="str">
            <v>HARADH - XTD-3</v>
          </cell>
          <cell r="N542" t="str">
            <v>BANGLADESHI</v>
          </cell>
          <cell r="O542">
            <v>43361</v>
          </cell>
          <cell r="P542">
            <v>2438472868</v>
          </cell>
          <cell r="Q542">
            <v>44059</v>
          </cell>
          <cell r="R542">
            <v>44794</v>
          </cell>
          <cell r="S542" t="str">
            <v>JUBAIL</v>
          </cell>
          <cell r="T542" t="str">
            <v>EA0694419</v>
          </cell>
          <cell r="U542">
            <v>43602</v>
          </cell>
          <cell r="V542">
            <v>45428</v>
          </cell>
          <cell r="W542" t="str">
            <v>DHAKA</v>
          </cell>
          <cell r="X542">
            <v>29954</v>
          </cell>
          <cell r="Y542">
            <v>41</v>
          </cell>
          <cell r="Z542" t="str">
            <v>057 329 2118</v>
          </cell>
          <cell r="AA542" t="str">
            <v>B+</v>
          </cell>
          <cell r="AB542" t="str">
            <v>MUSLIM</v>
          </cell>
          <cell r="AC542" t="str">
            <v>fk331098@gmail.com</v>
          </cell>
          <cell r="AD542">
            <v>0</v>
          </cell>
          <cell r="AE542" t="str">
            <v>00880 184 094 7090</v>
          </cell>
          <cell r="AF542" t="str">
            <v>YES</v>
          </cell>
          <cell r="AG542">
            <v>12</v>
          </cell>
          <cell r="AH542">
            <v>8</v>
          </cell>
          <cell r="AI542" t="str">
            <v>YES</v>
          </cell>
          <cell r="AJ542" t="str">
            <v>MALE</v>
          </cell>
          <cell r="AK542" t="str">
            <v>DHAKA, BANGLADESH</v>
          </cell>
          <cell r="AL542">
            <v>0</v>
          </cell>
          <cell r="AM542" t="str">
            <v>LABOR</v>
          </cell>
          <cell r="AN542" t="str">
            <v>MARRIED</v>
          </cell>
          <cell r="AO542" t="str">
            <v>NO</v>
          </cell>
          <cell r="AP542" t="str">
            <v>N/A</v>
          </cell>
          <cell r="AQ542">
            <v>0</v>
          </cell>
          <cell r="AR542" t="str">
            <v>1 Month Salary after 1 Year</v>
          </cell>
          <cell r="AS542" t="str">
            <v>FRIDAY</v>
          </cell>
        </row>
        <row r="543">
          <cell r="C543">
            <v>6175</v>
          </cell>
          <cell r="D543">
            <v>100716</v>
          </cell>
          <cell r="E543" t="str">
            <v>RSIJ-2030</v>
          </cell>
          <cell r="F543" t="str">
            <v>MARK REI</v>
          </cell>
          <cell r="G543" t="str">
            <v>ACOBA</v>
          </cell>
          <cell r="H543" t="str">
            <v>DALIRE</v>
          </cell>
          <cell r="I543" t="str">
            <v>MARK REI ACOBA DALIRE</v>
          </cell>
          <cell r="J543" t="str">
            <v>MECHANICAL ENGINEER</v>
          </cell>
          <cell r="K543" t="str">
            <v>ENGINEERING</v>
          </cell>
          <cell r="L543" t="str">
            <v>Engineering &amp; Designs</v>
          </cell>
          <cell r="M543" t="str">
            <v>JUBAIL - HEAD OFFICE</v>
          </cell>
          <cell r="N543" t="str">
            <v>FILIPINO</v>
          </cell>
          <cell r="O543">
            <v>43386</v>
          </cell>
          <cell r="P543">
            <v>2459293839</v>
          </cell>
          <cell r="Q543">
            <v>44139</v>
          </cell>
          <cell r="R543">
            <v>44894</v>
          </cell>
          <cell r="S543" t="str">
            <v>JUBAIL</v>
          </cell>
          <cell r="T543" t="str">
            <v>P4554257B</v>
          </cell>
          <cell r="U543">
            <v>43855</v>
          </cell>
          <cell r="V543">
            <v>47507</v>
          </cell>
          <cell r="W543" t="str">
            <v>RIYADH</v>
          </cell>
          <cell r="X543">
            <v>33517</v>
          </cell>
          <cell r="Y543">
            <v>31</v>
          </cell>
          <cell r="Z543" t="str">
            <v>055 474 6269</v>
          </cell>
          <cell r="AA543" t="str">
            <v>B+</v>
          </cell>
          <cell r="AB543" t="str">
            <v>NON MUSLIM</v>
          </cell>
          <cell r="AC543" t="str">
            <v>maki.dalire@gmail.com</v>
          </cell>
          <cell r="AD543" t="str">
            <v>mark.dalire@redseaintl.com</v>
          </cell>
          <cell r="AE543" t="str">
            <v>0063 907 844 7410</v>
          </cell>
          <cell r="AF543" t="str">
            <v>YES</v>
          </cell>
          <cell r="AG543">
            <v>12</v>
          </cell>
          <cell r="AH543">
            <v>8</v>
          </cell>
          <cell r="AI543" t="str">
            <v>YES</v>
          </cell>
          <cell r="AJ543" t="str">
            <v>MALE</v>
          </cell>
          <cell r="AK543" t="str">
            <v>MANILA, PHILIPPINES</v>
          </cell>
          <cell r="AL543">
            <v>0</v>
          </cell>
          <cell r="AM543" t="str">
            <v>STAFF</v>
          </cell>
          <cell r="AN543" t="str">
            <v>SINGLE</v>
          </cell>
          <cell r="AO543" t="str">
            <v>NO</v>
          </cell>
          <cell r="AP543" t="str">
            <v>N/A</v>
          </cell>
          <cell r="AQ543">
            <v>0</v>
          </cell>
          <cell r="AR543" t="str">
            <v>3/4 Month (21 days) Salary after 1 Year</v>
          </cell>
          <cell r="AS543" t="str">
            <v>FRIDAY</v>
          </cell>
        </row>
        <row r="544">
          <cell r="C544">
            <v>6180</v>
          </cell>
          <cell r="D544">
            <v>100718</v>
          </cell>
          <cell r="E544" t="str">
            <v>RSIJ-2034</v>
          </cell>
          <cell r="F544" t="str">
            <v>AJLAN</v>
          </cell>
          <cell r="G544" t="str">
            <v>MOHAMMED</v>
          </cell>
          <cell r="H544" t="str">
            <v>ALRASHEDI</v>
          </cell>
          <cell r="I544" t="str">
            <v>AJLAN MOHAMMED ALRASHEDI</v>
          </cell>
          <cell r="J544" t="str">
            <v>OCCUPATIONAL SECURITY &amp; SAFETY TECHNICIAN</v>
          </cell>
          <cell r="K544" t="str">
            <v>SECURITY</v>
          </cell>
          <cell r="L544" t="str">
            <v>IFM &amp; Rental-Security Services</v>
          </cell>
          <cell r="M544" t="str">
            <v>RAK - RSH HIGHWAY CAMP</v>
          </cell>
          <cell r="N544" t="str">
            <v>SAUDI</v>
          </cell>
          <cell r="O544">
            <v>43394</v>
          </cell>
          <cell r="P544">
            <v>1100534849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33822</v>
          </cell>
          <cell r="Y544">
            <v>30</v>
          </cell>
          <cell r="Z544" t="str">
            <v>00966 50 993 4903</v>
          </cell>
          <cell r="AA544" t="str">
            <v>A+</v>
          </cell>
          <cell r="AB544" t="str">
            <v>MUSLIM</v>
          </cell>
          <cell r="AC544" t="str">
            <v>Alsamr715@gmail.com</v>
          </cell>
          <cell r="AD544">
            <v>0</v>
          </cell>
          <cell r="AE544" t="str">
            <v>050 993 4903</v>
          </cell>
          <cell r="AF544" t="str">
            <v>YES</v>
          </cell>
          <cell r="AG544">
            <v>12</v>
          </cell>
          <cell r="AH544">
            <v>8</v>
          </cell>
          <cell r="AI544" t="str">
            <v>YES</v>
          </cell>
          <cell r="AJ544" t="str">
            <v>MALE</v>
          </cell>
          <cell r="AK544" t="str">
            <v>DAMMAM, SAUDI ARABIA</v>
          </cell>
          <cell r="AL544">
            <v>0</v>
          </cell>
          <cell r="AM544" t="str">
            <v>SEMISKILLED</v>
          </cell>
          <cell r="AN544" t="str">
            <v>MARRIED</v>
          </cell>
          <cell r="AO544" t="str">
            <v>NO</v>
          </cell>
          <cell r="AP544" t="str">
            <v>N/A</v>
          </cell>
          <cell r="AQ544">
            <v>0</v>
          </cell>
          <cell r="AR544" t="str">
            <v>3/4 Month (21 days) Salary after 1 Year</v>
          </cell>
          <cell r="AS544">
            <v>0</v>
          </cell>
        </row>
        <row r="545">
          <cell r="C545">
            <v>6183</v>
          </cell>
          <cell r="D545">
            <v>100719</v>
          </cell>
          <cell r="E545" t="str">
            <v>RSIJ-2035</v>
          </cell>
          <cell r="F545" t="str">
            <v>MOHAMED ELSAYED</v>
          </cell>
          <cell r="G545">
            <v>0</v>
          </cell>
          <cell r="H545" t="str">
            <v>AHMED ELSAYED FARAHAT</v>
          </cell>
          <cell r="I545" t="str">
            <v>MOHAMED ELSAYED AHMED ELSAYED FARAHAT</v>
          </cell>
          <cell r="J545" t="str">
            <v>FACILITIES MANAGEMENT-SUPPORT MANAGER</v>
          </cell>
          <cell r="K545" t="str">
            <v>PEST CONTROL</v>
          </cell>
          <cell r="L545" t="str">
            <v>IFM &amp; Rental - Projects &amp; Camps Operations</v>
          </cell>
          <cell r="M545" t="str">
            <v>JUBAIL - HEAD OFFICE</v>
          </cell>
          <cell r="N545" t="str">
            <v>EGYPTIAN</v>
          </cell>
          <cell r="O545">
            <v>43407</v>
          </cell>
          <cell r="P545">
            <v>2460509165</v>
          </cell>
          <cell r="Q545">
            <v>44567</v>
          </cell>
          <cell r="R545">
            <v>44915</v>
          </cell>
          <cell r="S545" t="str">
            <v>JUBAIL</v>
          </cell>
          <cell r="T545" t="str">
            <v>A23532150</v>
          </cell>
          <cell r="U545">
            <v>43381</v>
          </cell>
          <cell r="V545">
            <v>45937</v>
          </cell>
          <cell r="W545" t="str">
            <v>EGYPT</v>
          </cell>
          <cell r="X545">
            <v>25335</v>
          </cell>
          <cell r="Y545">
            <v>53</v>
          </cell>
          <cell r="Z545" t="str">
            <v>059 327 6168</v>
          </cell>
          <cell r="AA545" t="str">
            <v>AB+</v>
          </cell>
          <cell r="AB545" t="str">
            <v>MUSLIM</v>
          </cell>
          <cell r="AC545" t="str">
            <v>m.farahat125@gmail.com</v>
          </cell>
          <cell r="AD545" t="str">
            <v>mohammed.farahat@redseaintl.com</v>
          </cell>
          <cell r="AE545" t="str">
            <v>0020 112 099 9424</v>
          </cell>
          <cell r="AF545" t="str">
            <v>YES</v>
          </cell>
          <cell r="AG545">
            <v>12</v>
          </cell>
          <cell r="AH545">
            <v>8</v>
          </cell>
          <cell r="AI545" t="str">
            <v>NO</v>
          </cell>
          <cell r="AJ545" t="str">
            <v>MALE</v>
          </cell>
          <cell r="AK545" t="str">
            <v>CAIRO, EGYPT</v>
          </cell>
          <cell r="AL545">
            <v>0</v>
          </cell>
          <cell r="AM545" t="str">
            <v>MANAGEMENT</v>
          </cell>
          <cell r="AN545" t="str">
            <v>MARRIED</v>
          </cell>
          <cell r="AO545" t="str">
            <v>NO</v>
          </cell>
          <cell r="AP545" t="str">
            <v>N/A</v>
          </cell>
          <cell r="AQ545">
            <v>0</v>
          </cell>
          <cell r="AR545" t="str">
            <v>3/4 Month (21 days) Salary after 1 Year</v>
          </cell>
          <cell r="AS545" t="str">
            <v>FRIDAY / SATURDAY</v>
          </cell>
        </row>
        <row r="546">
          <cell r="C546">
            <v>6185</v>
          </cell>
          <cell r="D546">
            <v>100720</v>
          </cell>
          <cell r="E546" t="str">
            <v>RSIJ-2037</v>
          </cell>
          <cell r="F546" t="str">
            <v xml:space="preserve">AISHA </v>
          </cell>
          <cell r="G546" t="str">
            <v>HASSAN</v>
          </cell>
          <cell r="H546" t="str">
            <v>AL-KHATER</v>
          </cell>
          <cell r="I546" t="str">
            <v>AISHA HASSAN AL-KHATER</v>
          </cell>
          <cell r="J546" t="str">
            <v>SENIOR HUMAN CAPITAL SPECIALIST</v>
          </cell>
          <cell r="K546" t="str">
            <v>HUMAN CAPITAL</v>
          </cell>
          <cell r="L546" t="str">
            <v>HR-Personnel Affairs</v>
          </cell>
          <cell r="M546" t="str">
            <v>JUBAIL - HEAD OFFICE</v>
          </cell>
          <cell r="N546" t="str">
            <v>SAUDI</v>
          </cell>
          <cell r="O546">
            <v>43415</v>
          </cell>
          <cell r="P546">
            <v>1087234132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34918</v>
          </cell>
          <cell r="Y546">
            <v>27</v>
          </cell>
          <cell r="Z546" t="str">
            <v>00966 59 088 8289</v>
          </cell>
          <cell r="AA546" t="str">
            <v>O+</v>
          </cell>
          <cell r="AB546" t="str">
            <v>MUSLIM</v>
          </cell>
          <cell r="AC546" t="str">
            <v>aisha_alkhater@hotmail.com</v>
          </cell>
          <cell r="AD546">
            <v>0</v>
          </cell>
          <cell r="AE546" t="str">
            <v>059 088 8289</v>
          </cell>
          <cell r="AF546" t="str">
            <v>YES</v>
          </cell>
          <cell r="AG546">
            <v>12</v>
          </cell>
          <cell r="AH546">
            <v>8</v>
          </cell>
          <cell r="AI546" t="str">
            <v>YES</v>
          </cell>
          <cell r="AJ546" t="str">
            <v>FEMALE</v>
          </cell>
          <cell r="AK546" t="str">
            <v>DAMMAM, SAUDI ARABIA</v>
          </cell>
          <cell r="AL546">
            <v>0</v>
          </cell>
          <cell r="AM546" t="str">
            <v>STAFF</v>
          </cell>
          <cell r="AN546" t="str">
            <v>SINGLE</v>
          </cell>
          <cell r="AO546" t="str">
            <v>NO</v>
          </cell>
          <cell r="AP546" t="str">
            <v>N/A</v>
          </cell>
          <cell r="AQ546">
            <v>0</v>
          </cell>
          <cell r="AR546" t="str">
            <v>3/4 Month (21 days) Salary after 1 Year</v>
          </cell>
          <cell r="AS546" t="str">
            <v>FRIDAY / SATURDAY</v>
          </cell>
        </row>
        <row r="547">
          <cell r="C547">
            <v>6186</v>
          </cell>
          <cell r="D547">
            <v>100721</v>
          </cell>
          <cell r="E547" t="str">
            <v>RSIJ-2038</v>
          </cell>
          <cell r="F547" t="str">
            <v>VIMALESAN</v>
          </cell>
          <cell r="G547">
            <v>0</v>
          </cell>
          <cell r="H547" t="str">
            <v>ILAKKANAPILLAI VEERASINGAM</v>
          </cell>
          <cell r="I547" t="str">
            <v>VIMALESAN ILAKKANAPILLAI VEERASINGAM</v>
          </cell>
          <cell r="J547" t="str">
            <v>HEAVY DRIVER</v>
          </cell>
          <cell r="K547" t="str">
            <v>CAMP OPERATIONS.</v>
          </cell>
          <cell r="L547" t="str">
            <v>IFM &amp; Rental - Projects &amp; Camps Operations</v>
          </cell>
          <cell r="M547" t="str">
            <v>JUBAIL - CAMP OPERATIONS - FMCO</v>
          </cell>
          <cell r="N547" t="str">
            <v>SRI LANKAN</v>
          </cell>
          <cell r="O547">
            <v>43416</v>
          </cell>
          <cell r="P547">
            <v>2460508936</v>
          </cell>
          <cell r="Q547">
            <v>43845</v>
          </cell>
          <cell r="R547">
            <v>44569</v>
          </cell>
          <cell r="S547" t="str">
            <v>JUBAIL</v>
          </cell>
          <cell r="T547" t="str">
            <v>N7645953</v>
          </cell>
          <cell r="U547">
            <v>43145</v>
          </cell>
          <cell r="V547">
            <v>46797</v>
          </cell>
          <cell r="W547" t="str">
            <v>COLOMBO</v>
          </cell>
          <cell r="X547">
            <v>30516</v>
          </cell>
          <cell r="Y547">
            <v>39</v>
          </cell>
          <cell r="Z547" t="str">
            <v>057 286 1918</v>
          </cell>
          <cell r="AA547" t="str">
            <v>A+</v>
          </cell>
          <cell r="AB547" t="str">
            <v>NON MUSLIM</v>
          </cell>
          <cell r="AC547" t="str">
            <v>vvimal1983@gmail.com</v>
          </cell>
          <cell r="AD547">
            <v>0</v>
          </cell>
          <cell r="AE547" t="str">
            <v>0094 7648 271 01</v>
          </cell>
          <cell r="AF547" t="str">
            <v>YES</v>
          </cell>
          <cell r="AG547">
            <v>12</v>
          </cell>
          <cell r="AH547">
            <v>8</v>
          </cell>
          <cell r="AI547" t="str">
            <v>YES</v>
          </cell>
          <cell r="AJ547" t="str">
            <v>MALE</v>
          </cell>
          <cell r="AK547" t="str">
            <v>COLOMBO, SRI LANKA</v>
          </cell>
          <cell r="AL547">
            <v>0</v>
          </cell>
          <cell r="AM547" t="str">
            <v>SKILLED</v>
          </cell>
          <cell r="AN547" t="str">
            <v>MARRIED</v>
          </cell>
          <cell r="AO547" t="str">
            <v>NO</v>
          </cell>
          <cell r="AP547" t="str">
            <v>N/A</v>
          </cell>
          <cell r="AQ547">
            <v>0</v>
          </cell>
          <cell r="AR547" t="str">
            <v>3/4 Month (21 days) Salary after 1 Year</v>
          </cell>
          <cell r="AS547" t="str">
            <v>FRIDAY</v>
          </cell>
        </row>
        <row r="548">
          <cell r="C548">
            <v>6189</v>
          </cell>
          <cell r="D548">
            <v>100722</v>
          </cell>
          <cell r="E548" t="str">
            <v>RSIJ-2039</v>
          </cell>
          <cell r="F548" t="str">
            <v>OMAR</v>
          </cell>
          <cell r="G548" t="str">
            <v>MOHAMMAD</v>
          </cell>
          <cell r="H548" t="str">
            <v>TEKROUNI</v>
          </cell>
          <cell r="I548" t="str">
            <v>OMAR MOHAMMAD TEKROUNI</v>
          </cell>
          <cell r="J548" t="str">
            <v>OCCUPATIONAL SECURITY &amp; SAFETY TECHNICIAN</v>
          </cell>
          <cell r="K548" t="str">
            <v>SECURITY</v>
          </cell>
          <cell r="L548" t="str">
            <v>IFM &amp; Rental-Security Services</v>
          </cell>
          <cell r="M548" t="str">
            <v>JUBAIL - HEAD OFFICE GATE</v>
          </cell>
          <cell r="N548" t="str">
            <v>SAUDI</v>
          </cell>
          <cell r="O548">
            <v>43451</v>
          </cell>
          <cell r="P548">
            <v>1079762637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34319</v>
          </cell>
          <cell r="Y548">
            <v>29</v>
          </cell>
          <cell r="Z548" t="str">
            <v>00966 50 820 2503</v>
          </cell>
          <cell r="AA548" t="str">
            <v>O+</v>
          </cell>
          <cell r="AB548" t="str">
            <v>MUSLIM</v>
          </cell>
          <cell r="AC548" t="str">
            <v>Wiz3mrr@gmail.com</v>
          </cell>
          <cell r="AD548">
            <v>0</v>
          </cell>
          <cell r="AE548">
            <v>0</v>
          </cell>
          <cell r="AF548" t="str">
            <v>YES</v>
          </cell>
          <cell r="AG548">
            <v>12</v>
          </cell>
          <cell r="AH548">
            <v>8</v>
          </cell>
          <cell r="AI548" t="str">
            <v>YES</v>
          </cell>
          <cell r="AJ548" t="str">
            <v>MALE</v>
          </cell>
          <cell r="AK548" t="str">
            <v>DAMMAM, SAUDI ARABIA</v>
          </cell>
          <cell r="AL548">
            <v>0</v>
          </cell>
          <cell r="AM548" t="str">
            <v>SEMISKILLED</v>
          </cell>
          <cell r="AN548" t="str">
            <v>SINGLE</v>
          </cell>
          <cell r="AO548" t="str">
            <v>NO</v>
          </cell>
          <cell r="AP548" t="str">
            <v>N/A</v>
          </cell>
          <cell r="AQ548">
            <v>0</v>
          </cell>
          <cell r="AR548" t="str">
            <v>3/4 Month (21 days) Salary after 1 Year</v>
          </cell>
          <cell r="AS548">
            <v>0</v>
          </cell>
        </row>
        <row r="549">
          <cell r="C549">
            <v>6191</v>
          </cell>
          <cell r="D549">
            <v>100723</v>
          </cell>
          <cell r="E549" t="str">
            <v>RSIJ-2040</v>
          </cell>
          <cell r="F549" t="str">
            <v>ABDULRAHMAN</v>
          </cell>
          <cell r="G549" t="str">
            <v>SULIMAN</v>
          </cell>
          <cell r="H549" t="str">
            <v>AL HAMDAN</v>
          </cell>
          <cell r="I549" t="str">
            <v>ABDULRAHMAN SULIMAN AL HAMDAN</v>
          </cell>
          <cell r="J549" t="str">
            <v>OCCUPATIONAL SECURITY &amp; SAFETY TECHNICIAN</v>
          </cell>
          <cell r="K549" t="str">
            <v>SECURITY</v>
          </cell>
          <cell r="L549" t="str">
            <v>IFM &amp; Rental-Security Services</v>
          </cell>
          <cell r="M549" t="str">
            <v>JUBAIL - HEAD OFFICE GATE</v>
          </cell>
          <cell r="N549" t="str">
            <v>SAUDI</v>
          </cell>
          <cell r="O549">
            <v>43451</v>
          </cell>
          <cell r="P549">
            <v>1065675967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32581</v>
          </cell>
          <cell r="Y549">
            <v>33</v>
          </cell>
          <cell r="Z549" t="str">
            <v>00966 55 273 0318</v>
          </cell>
          <cell r="AA549" t="str">
            <v>A+</v>
          </cell>
          <cell r="AB549" t="str">
            <v>MUSLIM</v>
          </cell>
          <cell r="AC549" t="str">
            <v>Jnz5@hotmail.com</v>
          </cell>
          <cell r="AD549">
            <v>0</v>
          </cell>
          <cell r="AE549" t="str">
            <v>055 273 0318</v>
          </cell>
          <cell r="AF549" t="str">
            <v>YES</v>
          </cell>
          <cell r="AG549">
            <v>12</v>
          </cell>
          <cell r="AH549">
            <v>8</v>
          </cell>
          <cell r="AI549" t="str">
            <v>YES</v>
          </cell>
          <cell r="AJ549" t="str">
            <v>MALE</v>
          </cell>
          <cell r="AK549" t="str">
            <v>RUB AL KHALI</v>
          </cell>
          <cell r="AL549">
            <v>0</v>
          </cell>
          <cell r="AM549" t="str">
            <v>SEMISKILLED</v>
          </cell>
          <cell r="AN549" t="str">
            <v>SINGLE</v>
          </cell>
          <cell r="AO549" t="str">
            <v>NO</v>
          </cell>
          <cell r="AP549" t="str">
            <v>N/A</v>
          </cell>
          <cell r="AQ549">
            <v>0</v>
          </cell>
          <cell r="AR549" t="str">
            <v>3/4 Month (21 days) Salary after 1 Year</v>
          </cell>
          <cell r="AS549">
            <v>0</v>
          </cell>
        </row>
        <row r="550">
          <cell r="C550">
            <v>6195</v>
          </cell>
          <cell r="D550">
            <v>100724</v>
          </cell>
          <cell r="E550" t="str">
            <v>RSIJ-2041</v>
          </cell>
          <cell r="F550" t="str">
            <v>MUNSEER AHAMED</v>
          </cell>
          <cell r="G550">
            <v>0</v>
          </cell>
          <cell r="H550" t="str">
            <v>MOHAMED MUSAMMIL</v>
          </cell>
          <cell r="I550" t="str">
            <v>MUNSEER AHAMED MOHAMED MUSAMMIL</v>
          </cell>
          <cell r="J550" t="str">
            <v>WESTERN COOK</v>
          </cell>
          <cell r="K550" t="str">
            <v>CAMP OPERATIONS.</v>
          </cell>
          <cell r="L550" t="str">
            <v>IFM &amp; Rental - Projects &amp; Camps Operations</v>
          </cell>
          <cell r="M550" t="str">
            <v>UMLUJ-TRSDC</v>
          </cell>
          <cell r="N550" t="str">
            <v>SRI LANKAN</v>
          </cell>
          <cell r="O550">
            <v>43457</v>
          </cell>
          <cell r="P550">
            <v>2463196317</v>
          </cell>
          <cell r="Q550">
            <v>43823</v>
          </cell>
          <cell r="R550">
            <v>44964</v>
          </cell>
          <cell r="S550" t="str">
            <v>JUBAIL</v>
          </cell>
          <cell r="T550" t="str">
            <v>N7094279</v>
          </cell>
          <cell r="U550">
            <v>43017</v>
          </cell>
          <cell r="V550">
            <v>46669</v>
          </cell>
          <cell r="W550" t="str">
            <v>COLOMBO</v>
          </cell>
          <cell r="X550">
            <v>35748</v>
          </cell>
          <cell r="Y550">
            <v>25</v>
          </cell>
          <cell r="Z550" t="str">
            <v>059 012 0648</v>
          </cell>
          <cell r="AA550" t="str">
            <v>B+</v>
          </cell>
          <cell r="AB550" t="str">
            <v>MUSLIM</v>
          </cell>
          <cell r="AC550" t="str">
            <v>Munzirahamed123@gmail.com</v>
          </cell>
          <cell r="AD550">
            <v>0</v>
          </cell>
          <cell r="AE550" t="str">
            <v>0094 7632 873 28</v>
          </cell>
          <cell r="AF550" t="str">
            <v>YES</v>
          </cell>
          <cell r="AG550">
            <v>12</v>
          </cell>
          <cell r="AH550">
            <v>8</v>
          </cell>
          <cell r="AI550" t="str">
            <v>YES</v>
          </cell>
          <cell r="AJ550" t="str">
            <v>MALE</v>
          </cell>
          <cell r="AK550" t="str">
            <v>COLOMBO, SRI LANKA</v>
          </cell>
          <cell r="AL550">
            <v>0</v>
          </cell>
          <cell r="AM550" t="str">
            <v>SKILLED</v>
          </cell>
          <cell r="AN550" t="str">
            <v>SINGLE</v>
          </cell>
          <cell r="AO550" t="str">
            <v>NO</v>
          </cell>
          <cell r="AP550" t="str">
            <v>N/A</v>
          </cell>
          <cell r="AQ550">
            <v>0</v>
          </cell>
          <cell r="AR550" t="str">
            <v>3/4 Month (21 days) Salary after 1 Year</v>
          </cell>
          <cell r="AS550" t="str">
            <v>FRIDAY</v>
          </cell>
        </row>
        <row r="551">
          <cell r="C551">
            <v>6203</v>
          </cell>
          <cell r="D551">
            <v>100728</v>
          </cell>
          <cell r="E551" t="str">
            <v>RSIJ-2048</v>
          </cell>
          <cell r="F551" t="str">
            <v>IMRAN</v>
          </cell>
          <cell r="G551">
            <v>0</v>
          </cell>
          <cell r="H551" t="str">
            <v>MUHAMMAD SIDDIQUE</v>
          </cell>
          <cell r="I551" t="str">
            <v>IMRAN NAWAZ MUHAMMAD SIDDIQUE</v>
          </cell>
          <cell r="J551" t="str">
            <v>HEAVY DRIVER</v>
          </cell>
          <cell r="K551" t="str">
            <v>CAMP OPERATIONS.</v>
          </cell>
          <cell r="L551" t="str">
            <v>IFM &amp; Rental - Projects &amp; Camps Operations</v>
          </cell>
          <cell r="M551" t="str">
            <v>HARADH - XTD-2</v>
          </cell>
          <cell r="N551" t="str">
            <v>PAKISTANI</v>
          </cell>
          <cell r="O551">
            <v>43494</v>
          </cell>
          <cell r="P551">
            <v>2252552225</v>
          </cell>
          <cell r="Q551">
            <v>43850</v>
          </cell>
          <cell r="R551">
            <v>44938</v>
          </cell>
          <cell r="S551" t="str">
            <v>JUBAIL</v>
          </cell>
          <cell r="T551" t="str">
            <v>AV9618503</v>
          </cell>
          <cell r="U551">
            <v>42908</v>
          </cell>
          <cell r="V551">
            <v>46559</v>
          </cell>
          <cell r="W551" t="str">
            <v>PAKISTAN</v>
          </cell>
          <cell r="X551">
            <v>28902</v>
          </cell>
          <cell r="Y551">
            <v>43</v>
          </cell>
          <cell r="Z551" t="str">
            <v>059 931 9400</v>
          </cell>
          <cell r="AA551" t="str">
            <v>O+</v>
          </cell>
          <cell r="AB551" t="str">
            <v>MUSLIM</v>
          </cell>
          <cell r="AC551" t="str">
            <v>IN4198692@gmail.com</v>
          </cell>
          <cell r="AD551">
            <v>0</v>
          </cell>
          <cell r="AE551" t="str">
            <v>0092 306 338 3300</v>
          </cell>
          <cell r="AF551" t="str">
            <v>YES</v>
          </cell>
          <cell r="AG551">
            <v>12</v>
          </cell>
          <cell r="AH551">
            <v>8</v>
          </cell>
          <cell r="AI551" t="str">
            <v>YES</v>
          </cell>
          <cell r="AJ551" t="str">
            <v>MALE</v>
          </cell>
          <cell r="AK551" t="str">
            <v>ISLAMABAD, PAKISTAN</v>
          </cell>
          <cell r="AL551">
            <v>0</v>
          </cell>
          <cell r="AM551" t="str">
            <v>SKILLED</v>
          </cell>
          <cell r="AN551" t="str">
            <v>MARRIED</v>
          </cell>
          <cell r="AO551" t="str">
            <v>NO</v>
          </cell>
          <cell r="AP551" t="str">
            <v>N/A</v>
          </cell>
          <cell r="AQ551">
            <v>0</v>
          </cell>
          <cell r="AR551" t="str">
            <v>3/4 Month (21 days) Salary after 1 Year</v>
          </cell>
          <cell r="AS551" t="str">
            <v>FRIDAY</v>
          </cell>
        </row>
        <row r="552">
          <cell r="C552">
            <v>6207</v>
          </cell>
          <cell r="D552">
            <v>100729</v>
          </cell>
          <cell r="E552" t="str">
            <v>RSIJ-2051</v>
          </cell>
          <cell r="F552" t="str">
            <v>KALUPERUMA</v>
          </cell>
          <cell r="G552">
            <v>0</v>
          </cell>
          <cell r="H552" t="str">
            <v>DANSIRI SILVA</v>
          </cell>
          <cell r="I552" t="str">
            <v>KALUPERUMA DANSIRI SILVA</v>
          </cell>
          <cell r="J552" t="str">
            <v>CHEF</v>
          </cell>
          <cell r="K552" t="str">
            <v>CAMP OPERATIONS.</v>
          </cell>
          <cell r="L552" t="str">
            <v>IFM &amp; Rental - Projects &amp; Camps Operations</v>
          </cell>
          <cell r="M552" t="str">
            <v>UMLUJ-TRSDC</v>
          </cell>
          <cell r="N552" t="str">
            <v>SRI LANKAN</v>
          </cell>
          <cell r="O552">
            <v>43501</v>
          </cell>
          <cell r="P552">
            <v>2464623046</v>
          </cell>
          <cell r="Q552">
            <v>44402</v>
          </cell>
          <cell r="R552">
            <v>45097</v>
          </cell>
          <cell r="S552" t="str">
            <v>JUBAIL</v>
          </cell>
          <cell r="T552" t="str">
            <v>N8118351</v>
          </cell>
          <cell r="U552">
            <v>43472</v>
          </cell>
          <cell r="V552">
            <v>47125</v>
          </cell>
          <cell r="W552" t="str">
            <v>COLOMBO</v>
          </cell>
          <cell r="X552">
            <v>27620</v>
          </cell>
          <cell r="Y552">
            <v>47</v>
          </cell>
          <cell r="Z552" t="str">
            <v>059 016 2370</v>
          </cell>
          <cell r="AA552" t="str">
            <v>A+</v>
          </cell>
          <cell r="AB552" t="str">
            <v>NON MUSLIM</v>
          </cell>
          <cell r="AC552" t="str">
            <v>KSILVA4577@YAHOO.COM</v>
          </cell>
          <cell r="AD552">
            <v>0</v>
          </cell>
          <cell r="AE552" t="str">
            <v>0094 342 277 567</v>
          </cell>
          <cell r="AF552" t="str">
            <v>YES</v>
          </cell>
          <cell r="AG552">
            <v>12</v>
          </cell>
          <cell r="AH552">
            <v>8</v>
          </cell>
          <cell r="AI552" t="str">
            <v>YES</v>
          </cell>
          <cell r="AJ552" t="str">
            <v>MALE</v>
          </cell>
          <cell r="AK552" t="str">
            <v>COLOMBO, SRI LANKA</v>
          </cell>
          <cell r="AL552">
            <v>0</v>
          </cell>
          <cell r="AM552" t="str">
            <v>SKILLED</v>
          </cell>
          <cell r="AN552" t="str">
            <v>MARRIED</v>
          </cell>
          <cell r="AO552" t="str">
            <v>NO</v>
          </cell>
          <cell r="AP552" t="str">
            <v>N/A</v>
          </cell>
          <cell r="AQ552">
            <v>0</v>
          </cell>
          <cell r="AR552" t="str">
            <v>3/4 Month (21 days) Salary after 1 Year</v>
          </cell>
          <cell r="AS552" t="str">
            <v>FRIDAY</v>
          </cell>
        </row>
        <row r="553">
          <cell r="C553">
            <v>6208</v>
          </cell>
          <cell r="D553">
            <v>100730</v>
          </cell>
          <cell r="E553" t="str">
            <v>RSIJ-2052</v>
          </cell>
          <cell r="F553" t="str">
            <v>VICTOR</v>
          </cell>
          <cell r="G553" t="str">
            <v>GRIJALVO</v>
          </cell>
          <cell r="H553" t="str">
            <v>DIAZ</v>
          </cell>
          <cell r="I553" t="str">
            <v>VICTOR GRIJALVO DIAZ</v>
          </cell>
          <cell r="J553" t="str">
            <v>UTILITIES SUPERVISOR</v>
          </cell>
          <cell r="K553" t="str">
            <v>SITE WORK</v>
          </cell>
          <cell r="L553" t="str">
            <v xml:space="preserve">C&amp;M - Constructions Operations </v>
          </cell>
          <cell r="M553" t="str">
            <v>DAMMAM - ALSUWAYER</v>
          </cell>
          <cell r="N553" t="str">
            <v>FILIPINO</v>
          </cell>
          <cell r="O553">
            <v>43508</v>
          </cell>
          <cell r="P553">
            <v>2465440713</v>
          </cell>
          <cell r="Q553">
            <v>44402</v>
          </cell>
          <cell r="R553">
            <v>45104</v>
          </cell>
          <cell r="S553" t="str">
            <v>JUBAIL</v>
          </cell>
          <cell r="T553" t="str">
            <v>P5900552A</v>
          </cell>
          <cell r="U553">
            <v>43136</v>
          </cell>
          <cell r="V553">
            <v>46787</v>
          </cell>
          <cell r="W553" t="str">
            <v>PE RIYADH</v>
          </cell>
          <cell r="X553">
            <v>24312</v>
          </cell>
          <cell r="Y553">
            <v>56</v>
          </cell>
          <cell r="Z553" t="str">
            <v>00966 54 995 3291</v>
          </cell>
          <cell r="AA553" t="str">
            <v>O+</v>
          </cell>
          <cell r="AB553" t="str">
            <v>MUSLIM</v>
          </cell>
          <cell r="AC553" t="str">
            <v>Vicgdiaz@gmail.com</v>
          </cell>
          <cell r="AD553" t="str">
            <v>victor.diaz@redseaintl.com</v>
          </cell>
          <cell r="AE553" t="str">
            <v>0063 939 935 9129</v>
          </cell>
          <cell r="AF553" t="str">
            <v>YES</v>
          </cell>
          <cell r="AG553">
            <v>12</v>
          </cell>
          <cell r="AH553">
            <v>8</v>
          </cell>
          <cell r="AI553" t="str">
            <v>YES</v>
          </cell>
          <cell r="AJ553" t="str">
            <v>MALE</v>
          </cell>
          <cell r="AK553" t="str">
            <v>MANILA, PHILIPPINES</v>
          </cell>
          <cell r="AL553">
            <v>0</v>
          </cell>
          <cell r="AM553" t="str">
            <v>SUPERVISOR</v>
          </cell>
          <cell r="AN553" t="str">
            <v>MARRIED</v>
          </cell>
          <cell r="AO553" t="str">
            <v>NO</v>
          </cell>
          <cell r="AP553" t="str">
            <v>N/A</v>
          </cell>
          <cell r="AQ553">
            <v>0</v>
          </cell>
          <cell r="AR553" t="str">
            <v>1 Month Salary after 1 Year</v>
          </cell>
          <cell r="AS553" t="str">
            <v>FRIDAY</v>
          </cell>
        </row>
        <row r="554">
          <cell r="C554">
            <v>6209</v>
          </cell>
          <cell r="D554">
            <v>100731</v>
          </cell>
          <cell r="E554" t="str">
            <v>RSIJ-2053</v>
          </cell>
          <cell r="F554" t="str">
            <v>BYRON JAE</v>
          </cell>
          <cell r="G554" t="str">
            <v>MANTOLINO</v>
          </cell>
          <cell r="H554" t="str">
            <v>DIMAIN</v>
          </cell>
          <cell r="I554" t="str">
            <v>BYRON JAE MANTOLINO DIMAIN</v>
          </cell>
          <cell r="J554" t="str">
            <v>JUNIOR DRAFTSMAN</v>
          </cell>
          <cell r="K554" t="str">
            <v>ENGINEERING</v>
          </cell>
          <cell r="L554" t="str">
            <v>Engineering &amp; Designs</v>
          </cell>
          <cell r="M554" t="str">
            <v>JUBAIL - HEAD OFFICE</v>
          </cell>
          <cell r="N554" t="str">
            <v>FILIPINO</v>
          </cell>
          <cell r="O554">
            <v>43512</v>
          </cell>
          <cell r="P554">
            <v>2464622386</v>
          </cell>
          <cell r="Q554">
            <v>44402</v>
          </cell>
          <cell r="R554">
            <v>45108</v>
          </cell>
          <cell r="S554" t="str">
            <v>JUBAIL</v>
          </cell>
          <cell r="T554" t="str">
            <v>P7071194A</v>
          </cell>
          <cell r="U554">
            <v>43227</v>
          </cell>
          <cell r="V554">
            <v>46879</v>
          </cell>
          <cell r="W554" t="str">
            <v>DFA MANILA</v>
          </cell>
          <cell r="X554">
            <v>32252</v>
          </cell>
          <cell r="Y554">
            <v>34</v>
          </cell>
          <cell r="Z554" t="str">
            <v>053 269 4992</v>
          </cell>
          <cell r="AA554" t="str">
            <v>A+</v>
          </cell>
          <cell r="AB554" t="str">
            <v>NON MUSLIM</v>
          </cell>
          <cell r="AC554" t="str">
            <v>ByronJaeDimain19@gmail.com</v>
          </cell>
          <cell r="AD554" t="str">
            <v>byronjae.dimain@redseaintl.com</v>
          </cell>
          <cell r="AE554" t="str">
            <v>0063 907 654 3076</v>
          </cell>
          <cell r="AF554" t="str">
            <v>YES</v>
          </cell>
          <cell r="AG554">
            <v>12</v>
          </cell>
          <cell r="AH554">
            <v>8</v>
          </cell>
          <cell r="AI554" t="str">
            <v>YES</v>
          </cell>
          <cell r="AJ554" t="str">
            <v>MALE</v>
          </cell>
          <cell r="AK554" t="str">
            <v>MANILA, PHILIPPINES</v>
          </cell>
          <cell r="AL554">
            <v>0</v>
          </cell>
          <cell r="AM554" t="str">
            <v>STAFF</v>
          </cell>
          <cell r="AN554" t="str">
            <v>MARRIED</v>
          </cell>
          <cell r="AO554" t="str">
            <v>NO</v>
          </cell>
          <cell r="AP554" t="str">
            <v>N/A</v>
          </cell>
          <cell r="AQ554">
            <v>0</v>
          </cell>
          <cell r="AR554" t="str">
            <v>3/4 Month (21 days) Salary after 1 Year</v>
          </cell>
          <cell r="AS554" t="str">
            <v>FRIDAY</v>
          </cell>
        </row>
        <row r="555">
          <cell r="C555">
            <v>6210</v>
          </cell>
          <cell r="D555">
            <v>100732</v>
          </cell>
          <cell r="E555" t="str">
            <v>RSIJ-2054</v>
          </cell>
          <cell r="F555" t="str">
            <v>GERALD</v>
          </cell>
          <cell r="G555" t="str">
            <v>SAMALA</v>
          </cell>
          <cell r="H555" t="str">
            <v>JOCSON</v>
          </cell>
          <cell r="I555" t="str">
            <v>GERALD SAMALA JOCSON</v>
          </cell>
          <cell r="J555" t="str">
            <v>DOCUMENT CONTROLLER</v>
          </cell>
          <cell r="K555" t="str">
            <v>CONTRACTS</v>
          </cell>
          <cell r="L555" t="str">
            <v xml:space="preserve"> Estimation &amp; Tendering</v>
          </cell>
          <cell r="M555" t="str">
            <v>JUBAIL - HEAD OFFICE</v>
          </cell>
          <cell r="N555" t="str">
            <v>FILIPINO</v>
          </cell>
          <cell r="O555">
            <v>43512</v>
          </cell>
          <cell r="P555">
            <v>2464621230</v>
          </cell>
          <cell r="Q555">
            <v>44402</v>
          </cell>
          <cell r="R555">
            <v>45108</v>
          </cell>
          <cell r="S555" t="str">
            <v>JUBAIL</v>
          </cell>
          <cell r="T555" t="str">
            <v>P7214269A</v>
          </cell>
          <cell r="U555">
            <v>43238</v>
          </cell>
          <cell r="V555">
            <v>46890</v>
          </cell>
          <cell r="W555" t="str">
            <v>DFA BATANGAS</v>
          </cell>
          <cell r="X555">
            <v>29594</v>
          </cell>
          <cell r="Y555">
            <v>42</v>
          </cell>
          <cell r="Z555" t="str">
            <v>053 070 1897</v>
          </cell>
          <cell r="AA555" t="str">
            <v>A+</v>
          </cell>
          <cell r="AB555" t="str">
            <v>NON MUSLIM</v>
          </cell>
          <cell r="AC555" t="str">
            <v>geejaypad1981@yahoo.com.ph</v>
          </cell>
          <cell r="AD555" t="str">
            <v>gerald.jocson@redseaintl.com</v>
          </cell>
          <cell r="AE555">
            <v>0</v>
          </cell>
          <cell r="AF555" t="str">
            <v>YES</v>
          </cell>
          <cell r="AG555">
            <v>12</v>
          </cell>
          <cell r="AH555">
            <v>8</v>
          </cell>
          <cell r="AI555" t="str">
            <v>YES</v>
          </cell>
          <cell r="AJ555" t="str">
            <v>MALE</v>
          </cell>
          <cell r="AK555" t="str">
            <v>MANILA, PHILIPPINES</v>
          </cell>
          <cell r="AL555">
            <v>0</v>
          </cell>
          <cell r="AM555" t="str">
            <v>STAFF</v>
          </cell>
          <cell r="AN555" t="str">
            <v>SINGLE</v>
          </cell>
          <cell r="AO555" t="str">
            <v>NO</v>
          </cell>
          <cell r="AP555" t="str">
            <v>N/A</v>
          </cell>
          <cell r="AQ555">
            <v>0</v>
          </cell>
          <cell r="AR555" t="str">
            <v>3/4 Month (21 days) Salary after 1 Year</v>
          </cell>
          <cell r="AS555" t="str">
            <v>FRIDAY</v>
          </cell>
        </row>
        <row r="556">
          <cell r="C556">
            <v>6211</v>
          </cell>
          <cell r="D556">
            <v>100733</v>
          </cell>
          <cell r="E556" t="str">
            <v>RSIJ-2055</v>
          </cell>
          <cell r="F556" t="str">
            <v>CHRISTIAN</v>
          </cell>
          <cell r="G556" t="str">
            <v>OLARVE</v>
          </cell>
          <cell r="H556" t="str">
            <v>HERRERA</v>
          </cell>
          <cell r="I556" t="str">
            <v>CHRISTIAN OLARVE HERRERA</v>
          </cell>
          <cell r="J556" t="str">
            <v>ELECTRICIAN</v>
          </cell>
          <cell r="K556" t="str">
            <v>SITE WORK</v>
          </cell>
          <cell r="L556" t="str">
            <v xml:space="preserve">C&amp;M - Constructions Operations </v>
          </cell>
          <cell r="M556" t="str">
            <v>TURAIF - SAUDI COMEDAT - AL JALAMID</v>
          </cell>
          <cell r="N556" t="str">
            <v>FILIPINO</v>
          </cell>
          <cell r="O556">
            <v>43512</v>
          </cell>
          <cell r="P556">
            <v>2464621586</v>
          </cell>
          <cell r="Q556">
            <v>44402</v>
          </cell>
          <cell r="R556">
            <v>45108</v>
          </cell>
          <cell r="S556" t="str">
            <v>JUBAIL</v>
          </cell>
          <cell r="T556" t="str">
            <v>P3722332B</v>
          </cell>
          <cell r="U556">
            <v>43773</v>
          </cell>
          <cell r="V556">
            <v>47425</v>
          </cell>
          <cell r="W556" t="str">
            <v>PE RIYADH</v>
          </cell>
          <cell r="X556">
            <v>30172</v>
          </cell>
          <cell r="Y556">
            <v>40</v>
          </cell>
          <cell r="Z556" t="str">
            <v>059 875 6610</v>
          </cell>
          <cell r="AA556" t="str">
            <v>O+</v>
          </cell>
          <cell r="AB556" t="str">
            <v>NON MUSLIM</v>
          </cell>
          <cell r="AC556" t="str">
            <v>CHRISHERRERA016@gmail.com</v>
          </cell>
          <cell r="AD556">
            <v>0</v>
          </cell>
          <cell r="AE556" t="str">
            <v>0063 927 804 5267</v>
          </cell>
          <cell r="AF556" t="str">
            <v>YES</v>
          </cell>
          <cell r="AG556">
            <v>12</v>
          </cell>
          <cell r="AH556">
            <v>8</v>
          </cell>
          <cell r="AI556" t="str">
            <v>YES</v>
          </cell>
          <cell r="AJ556" t="str">
            <v>MALE</v>
          </cell>
          <cell r="AK556" t="str">
            <v>MANILA, PHILIPPINES</v>
          </cell>
          <cell r="AL556">
            <v>0</v>
          </cell>
          <cell r="AM556" t="str">
            <v>SKILLED</v>
          </cell>
          <cell r="AN556" t="str">
            <v>SINGLE</v>
          </cell>
          <cell r="AO556" t="str">
            <v>NO</v>
          </cell>
          <cell r="AP556" t="str">
            <v>N/A</v>
          </cell>
          <cell r="AQ556">
            <v>0</v>
          </cell>
          <cell r="AR556" t="str">
            <v>3/4 Month (21 days) Salary after 1 Year</v>
          </cell>
          <cell r="AS556" t="str">
            <v>FRIDAY</v>
          </cell>
        </row>
        <row r="557">
          <cell r="C557">
            <v>6212</v>
          </cell>
          <cell r="D557">
            <v>100734</v>
          </cell>
          <cell r="E557" t="str">
            <v>RSIJ-2056</v>
          </cell>
          <cell r="F557" t="str">
            <v>JOJO</v>
          </cell>
          <cell r="G557" t="str">
            <v>OLARVE</v>
          </cell>
          <cell r="H557" t="str">
            <v>AVILLA</v>
          </cell>
          <cell r="I557" t="str">
            <v>JOJO OLARVE AVILLA</v>
          </cell>
          <cell r="J557" t="str">
            <v>PLUMBER</v>
          </cell>
          <cell r="K557" t="str">
            <v>SITE WORK</v>
          </cell>
          <cell r="L557" t="str">
            <v xml:space="preserve">C&amp;M - Constructions Operations </v>
          </cell>
          <cell r="M557" t="str">
            <v>TAIF - L&amp;T, HUFAIRAH CAMP</v>
          </cell>
          <cell r="N557" t="str">
            <v>FILIPINO</v>
          </cell>
          <cell r="O557">
            <v>43512</v>
          </cell>
          <cell r="P557">
            <v>2464697081</v>
          </cell>
          <cell r="Q557">
            <v>44402</v>
          </cell>
          <cell r="R557">
            <v>45108</v>
          </cell>
          <cell r="S557" t="str">
            <v>JUBAIL</v>
          </cell>
          <cell r="T557" t="str">
            <v>P3453892B</v>
          </cell>
          <cell r="U557">
            <v>43745</v>
          </cell>
          <cell r="V557">
            <v>47397</v>
          </cell>
          <cell r="W557" t="str">
            <v>PE RIYADH</v>
          </cell>
          <cell r="X557">
            <v>28616</v>
          </cell>
          <cell r="Y557">
            <v>44</v>
          </cell>
          <cell r="Z557" t="str">
            <v>058 339 7352</v>
          </cell>
          <cell r="AA557">
            <v>0</v>
          </cell>
          <cell r="AB557" t="str">
            <v>NON MUSLIM</v>
          </cell>
          <cell r="AC557" t="str">
            <v>avillajo29@gmail.com</v>
          </cell>
          <cell r="AD557">
            <v>0</v>
          </cell>
          <cell r="AE557" t="str">
            <v>0063 906 777 9977</v>
          </cell>
          <cell r="AF557" t="str">
            <v>YES</v>
          </cell>
          <cell r="AG557">
            <v>12</v>
          </cell>
          <cell r="AH557">
            <v>8</v>
          </cell>
          <cell r="AI557" t="str">
            <v>YES</v>
          </cell>
          <cell r="AJ557" t="str">
            <v>MALE</v>
          </cell>
          <cell r="AK557" t="str">
            <v>MANILA, PHILIPPINES</v>
          </cell>
          <cell r="AL557">
            <v>0</v>
          </cell>
          <cell r="AM557" t="str">
            <v>SKILLED</v>
          </cell>
          <cell r="AN557" t="str">
            <v>MARRIED</v>
          </cell>
          <cell r="AO557" t="str">
            <v>NO</v>
          </cell>
          <cell r="AP557" t="str">
            <v>N/A</v>
          </cell>
          <cell r="AQ557">
            <v>0</v>
          </cell>
          <cell r="AR557" t="str">
            <v>3/4 Month (21 days) Salary after 1 Year</v>
          </cell>
          <cell r="AS557" t="str">
            <v>FRIDAY</v>
          </cell>
        </row>
        <row r="558">
          <cell r="C558">
            <v>6217</v>
          </cell>
          <cell r="D558">
            <v>100736</v>
          </cell>
          <cell r="E558" t="str">
            <v>RSIJ-2060</v>
          </cell>
          <cell r="F558" t="str">
            <v>SURESH</v>
          </cell>
          <cell r="G558">
            <v>0</v>
          </cell>
          <cell r="H558" t="str">
            <v>SHORNALINGAM ELAYATHAMBI</v>
          </cell>
          <cell r="I558" t="str">
            <v>SURESH SHORNALINGAM ELAYATHAMBI</v>
          </cell>
          <cell r="J558" t="str">
            <v>GENERATOR TECHNICIAN</v>
          </cell>
          <cell r="K558" t="str">
            <v>CAMP OPERATIONS.</v>
          </cell>
          <cell r="L558" t="str">
            <v>IFM &amp; Rental - Projects &amp; Camps Operations</v>
          </cell>
          <cell r="M558" t="str">
            <v>UMLUJ-TRSDC</v>
          </cell>
          <cell r="N558" t="str">
            <v>SRI LANKAN</v>
          </cell>
          <cell r="O558">
            <v>43521</v>
          </cell>
          <cell r="P558">
            <v>2396227445</v>
          </cell>
          <cell r="Q558">
            <v>44083</v>
          </cell>
          <cell r="R558">
            <v>44840</v>
          </cell>
          <cell r="S558" t="str">
            <v>JUBAIL</v>
          </cell>
          <cell r="T558" t="str">
            <v>N9699927</v>
          </cell>
          <cell r="U558">
            <v>44760</v>
          </cell>
          <cell r="V558">
            <v>48413</v>
          </cell>
          <cell r="W558" t="str">
            <v>COLOMBO</v>
          </cell>
          <cell r="X558">
            <v>32167</v>
          </cell>
          <cell r="Y558">
            <v>34</v>
          </cell>
          <cell r="Z558" t="str">
            <v>059 940 2948</v>
          </cell>
          <cell r="AA558" t="str">
            <v>O+</v>
          </cell>
          <cell r="AB558" t="str">
            <v>NON MUSLIM</v>
          </cell>
          <cell r="AC558" t="str">
            <v>Sureshshornalingam@gmail.com</v>
          </cell>
          <cell r="AD558">
            <v>0</v>
          </cell>
          <cell r="AE558" t="str">
            <v>0094 758 862 834</v>
          </cell>
          <cell r="AF558" t="str">
            <v>YES</v>
          </cell>
          <cell r="AG558">
            <v>12</v>
          </cell>
          <cell r="AH558">
            <v>8</v>
          </cell>
          <cell r="AI558" t="str">
            <v>YES</v>
          </cell>
          <cell r="AJ558" t="str">
            <v>MALE</v>
          </cell>
          <cell r="AK558" t="str">
            <v>COLOMBO, SRI LANKA</v>
          </cell>
          <cell r="AL558">
            <v>0</v>
          </cell>
          <cell r="AM558" t="str">
            <v>SKILLED</v>
          </cell>
          <cell r="AN558" t="str">
            <v>SINGLE</v>
          </cell>
          <cell r="AO558" t="str">
            <v>NO</v>
          </cell>
          <cell r="AP558" t="str">
            <v>N/A</v>
          </cell>
          <cell r="AQ558">
            <v>0</v>
          </cell>
          <cell r="AR558" t="str">
            <v>3/4 Month (21 days) Salary after 1 Year</v>
          </cell>
          <cell r="AS558" t="str">
            <v>FRIDAY</v>
          </cell>
        </row>
        <row r="559">
          <cell r="C559">
            <v>6218</v>
          </cell>
          <cell r="D559">
            <v>100737</v>
          </cell>
          <cell r="E559" t="str">
            <v>RSIJ-2061</v>
          </cell>
          <cell r="F559" t="str">
            <v>MOHAMMAD ASGAR ALI</v>
          </cell>
          <cell r="G559">
            <v>0</v>
          </cell>
          <cell r="H559" t="str">
            <v>MONDAL</v>
          </cell>
          <cell r="I559" t="str">
            <v>MOHAMMAD ASGAR ALI MONDAL</v>
          </cell>
          <cell r="J559" t="str">
            <v>WESTERN COOK</v>
          </cell>
          <cell r="K559" t="str">
            <v>CAMP OPERATIONS.</v>
          </cell>
          <cell r="L559" t="str">
            <v>IFM &amp; Rental - Projects &amp; Camps Operations</v>
          </cell>
          <cell r="M559" t="str">
            <v>HARADH - XTD-4</v>
          </cell>
          <cell r="N559" t="str">
            <v>INDIAN</v>
          </cell>
          <cell r="O559">
            <v>43529</v>
          </cell>
          <cell r="P559">
            <v>2465582076</v>
          </cell>
          <cell r="Q559">
            <v>44061</v>
          </cell>
          <cell r="R559">
            <v>44772</v>
          </cell>
          <cell r="S559" t="str">
            <v>JUBAIL</v>
          </cell>
          <cell r="T559" t="str">
            <v>M8439607</v>
          </cell>
          <cell r="U559">
            <v>42115</v>
          </cell>
          <cell r="V559">
            <v>45767</v>
          </cell>
          <cell r="W559" t="str">
            <v>KOLKATA</v>
          </cell>
          <cell r="X559">
            <v>31900</v>
          </cell>
          <cell r="Y559">
            <v>35</v>
          </cell>
          <cell r="Z559">
            <v>0</v>
          </cell>
          <cell r="AA559" t="str">
            <v>O+</v>
          </cell>
          <cell r="AB559" t="str">
            <v>MUSLIM</v>
          </cell>
          <cell r="AC559" t="str">
            <v>asgaralimondal1718@gmail.com</v>
          </cell>
          <cell r="AD559">
            <v>0</v>
          </cell>
          <cell r="AE559">
            <v>0</v>
          </cell>
          <cell r="AF559" t="str">
            <v>YES</v>
          </cell>
          <cell r="AG559">
            <v>12</v>
          </cell>
          <cell r="AH559">
            <v>8</v>
          </cell>
          <cell r="AI559" t="str">
            <v>YES</v>
          </cell>
          <cell r="AJ559" t="str">
            <v>MALE</v>
          </cell>
          <cell r="AK559" t="str">
            <v>BOMBAY, INDIA</v>
          </cell>
          <cell r="AL559">
            <v>0</v>
          </cell>
          <cell r="AM559" t="str">
            <v>SKILLED</v>
          </cell>
          <cell r="AN559" t="str">
            <v>MARRIED</v>
          </cell>
          <cell r="AO559" t="str">
            <v>NO</v>
          </cell>
          <cell r="AP559" t="str">
            <v>N/A</v>
          </cell>
          <cell r="AQ559">
            <v>0</v>
          </cell>
          <cell r="AR559" t="str">
            <v>1 Month Salary after 1 Year</v>
          </cell>
          <cell r="AS559" t="str">
            <v>FRIDAY</v>
          </cell>
        </row>
        <row r="560">
          <cell r="C560">
            <v>6223</v>
          </cell>
          <cell r="D560">
            <v>100739</v>
          </cell>
          <cell r="E560" t="str">
            <v>RSIJ-2064</v>
          </cell>
          <cell r="F560" t="str">
            <v>SHAHIDUL</v>
          </cell>
          <cell r="G560">
            <v>0</v>
          </cell>
          <cell r="H560" t="str">
            <v>ISLAM</v>
          </cell>
          <cell r="I560" t="str">
            <v>SHAHIDUL ISLAM</v>
          </cell>
          <cell r="J560" t="str">
            <v>INDIAN CHEF</v>
          </cell>
          <cell r="K560" t="str">
            <v>CAMP OPERATIONS.</v>
          </cell>
          <cell r="L560" t="str">
            <v>IFM &amp; Rental - Projects &amp; Camps Operations</v>
          </cell>
          <cell r="M560" t="str">
            <v>UMLUJ-TRSDC</v>
          </cell>
          <cell r="N560" t="str">
            <v>INDIAN</v>
          </cell>
          <cell r="O560">
            <v>43529</v>
          </cell>
          <cell r="P560">
            <v>2465582274</v>
          </cell>
          <cell r="Q560">
            <v>44427</v>
          </cell>
          <cell r="R560">
            <v>44772</v>
          </cell>
          <cell r="S560" t="str">
            <v>JUBAIL</v>
          </cell>
          <cell r="T560" t="str">
            <v>U0705098</v>
          </cell>
          <cell r="U560">
            <v>43859</v>
          </cell>
          <cell r="V560">
            <v>47511</v>
          </cell>
          <cell r="W560" t="str">
            <v>RIYADH</v>
          </cell>
          <cell r="X560">
            <v>26666</v>
          </cell>
          <cell r="Y560">
            <v>50</v>
          </cell>
          <cell r="Z560" t="str">
            <v>055 794 9748</v>
          </cell>
          <cell r="AA560" t="str">
            <v>B+</v>
          </cell>
          <cell r="AB560" t="str">
            <v>MUSLIM</v>
          </cell>
          <cell r="AC560" t="str">
            <v>Shahidulislam6223@gmail.com</v>
          </cell>
          <cell r="AD560">
            <v>0</v>
          </cell>
          <cell r="AE560">
            <v>0</v>
          </cell>
          <cell r="AF560" t="str">
            <v>YES</v>
          </cell>
          <cell r="AG560">
            <v>12</v>
          </cell>
          <cell r="AH560">
            <v>8</v>
          </cell>
          <cell r="AI560" t="str">
            <v>YES</v>
          </cell>
          <cell r="AJ560" t="str">
            <v>MALE</v>
          </cell>
          <cell r="AK560" t="str">
            <v>BOMBAY, INDIA</v>
          </cell>
          <cell r="AL560">
            <v>0</v>
          </cell>
          <cell r="AM560" t="str">
            <v>SKILLED</v>
          </cell>
          <cell r="AN560" t="str">
            <v>MARRIED</v>
          </cell>
          <cell r="AO560" t="str">
            <v>NO</v>
          </cell>
          <cell r="AP560" t="str">
            <v>N/A</v>
          </cell>
          <cell r="AQ560">
            <v>0</v>
          </cell>
          <cell r="AR560" t="str">
            <v>3/4 Month (21 days) Salary after 1 Year</v>
          </cell>
          <cell r="AS560" t="str">
            <v>FRIDAY</v>
          </cell>
        </row>
        <row r="561">
          <cell r="C561">
            <v>6224</v>
          </cell>
          <cell r="D561">
            <v>100740</v>
          </cell>
          <cell r="E561" t="str">
            <v>RSIJ-2065</v>
          </cell>
          <cell r="F561" t="str">
            <v>JAYDEB</v>
          </cell>
          <cell r="G561">
            <v>0</v>
          </cell>
          <cell r="H561" t="str">
            <v>DAS</v>
          </cell>
          <cell r="I561" t="str">
            <v>JAYDEB DAS</v>
          </cell>
          <cell r="J561" t="str">
            <v>WESTERN COOK</v>
          </cell>
          <cell r="K561" t="str">
            <v>CAMP OPERATIONS.</v>
          </cell>
          <cell r="L561" t="str">
            <v>IFM &amp; Rental - Projects &amp; Camps Operations</v>
          </cell>
          <cell r="M561" t="str">
            <v>HARADH - XTD-4</v>
          </cell>
          <cell r="N561" t="str">
            <v>INDIAN</v>
          </cell>
          <cell r="O561">
            <v>43529</v>
          </cell>
          <cell r="P561">
            <v>2465514624</v>
          </cell>
          <cell r="Q561">
            <v>44427</v>
          </cell>
          <cell r="R561">
            <v>44772</v>
          </cell>
          <cell r="S561" t="str">
            <v>JUBAIL</v>
          </cell>
          <cell r="T561" t="str">
            <v>P5114531</v>
          </cell>
          <cell r="U561">
            <v>42669</v>
          </cell>
          <cell r="V561">
            <v>46320</v>
          </cell>
          <cell r="W561" t="str">
            <v>KOLKATA</v>
          </cell>
          <cell r="X561">
            <v>29261</v>
          </cell>
          <cell r="Y561">
            <v>42</v>
          </cell>
          <cell r="Z561" t="str">
            <v>053 271 4565</v>
          </cell>
          <cell r="AA561" t="str">
            <v>B-</v>
          </cell>
          <cell r="AB561" t="str">
            <v>NON MUSLIM</v>
          </cell>
          <cell r="AC561" t="str">
            <v>jaydebdas10021980@gmail.com</v>
          </cell>
          <cell r="AD561">
            <v>0</v>
          </cell>
          <cell r="AE561">
            <v>0</v>
          </cell>
          <cell r="AF561" t="str">
            <v>YES</v>
          </cell>
          <cell r="AG561">
            <v>12</v>
          </cell>
          <cell r="AH561">
            <v>8</v>
          </cell>
          <cell r="AI561" t="str">
            <v>YES</v>
          </cell>
          <cell r="AJ561" t="str">
            <v>MALE</v>
          </cell>
          <cell r="AK561" t="str">
            <v>BOMBAY, INDIA</v>
          </cell>
          <cell r="AL561">
            <v>0</v>
          </cell>
          <cell r="AM561" t="str">
            <v>SKILLED</v>
          </cell>
          <cell r="AN561" t="str">
            <v>SINGLE</v>
          </cell>
          <cell r="AO561" t="str">
            <v>NO</v>
          </cell>
          <cell r="AP561" t="str">
            <v>N/A</v>
          </cell>
          <cell r="AQ561">
            <v>0</v>
          </cell>
          <cell r="AR561" t="str">
            <v>3/4 Month (21 days) Salary after 1 Year</v>
          </cell>
          <cell r="AS561" t="str">
            <v>FRIDAY</v>
          </cell>
        </row>
        <row r="562">
          <cell r="C562">
            <v>6226</v>
          </cell>
          <cell r="D562">
            <v>100742</v>
          </cell>
          <cell r="E562" t="str">
            <v>RSIJ-2067</v>
          </cell>
          <cell r="F562" t="str">
            <v>CHRISTOPHER</v>
          </cell>
          <cell r="G562">
            <v>0</v>
          </cell>
          <cell r="H562" t="str">
            <v>RODRIGUES</v>
          </cell>
          <cell r="I562" t="str">
            <v>CHRISTOPHER RODRIGUES</v>
          </cell>
          <cell r="J562" t="str">
            <v>WESTERN COOK</v>
          </cell>
          <cell r="K562" t="str">
            <v>CAMP OPERATIONS.</v>
          </cell>
          <cell r="L562" t="str">
            <v>IFM &amp; Rental - Projects &amp; Camps Operations</v>
          </cell>
          <cell r="M562" t="str">
            <v>RABIGH - OUTSIDE CAMP</v>
          </cell>
          <cell r="N562" t="str">
            <v>INDIAN</v>
          </cell>
          <cell r="O562">
            <v>43535</v>
          </cell>
          <cell r="P562">
            <v>2465581904</v>
          </cell>
          <cell r="Q562">
            <v>44427</v>
          </cell>
          <cell r="R562">
            <v>44779</v>
          </cell>
          <cell r="S562" t="str">
            <v>JUBAIL</v>
          </cell>
          <cell r="T562" t="str">
            <v>P5249791</v>
          </cell>
          <cell r="U562">
            <v>42712</v>
          </cell>
          <cell r="V562">
            <v>46363</v>
          </cell>
          <cell r="W562" t="str">
            <v>COCHIN</v>
          </cell>
          <cell r="X562">
            <v>23894</v>
          </cell>
          <cell r="Y562">
            <v>57</v>
          </cell>
          <cell r="Z562" t="str">
            <v>057 681 9861</v>
          </cell>
          <cell r="AA562" t="str">
            <v>A+</v>
          </cell>
          <cell r="AB562" t="str">
            <v>NON MUSLIM</v>
          </cell>
          <cell r="AC562" t="str">
            <v>christorodrigues1967@gmail.com</v>
          </cell>
          <cell r="AD562">
            <v>0</v>
          </cell>
          <cell r="AE562">
            <v>0</v>
          </cell>
          <cell r="AF562" t="str">
            <v>YES</v>
          </cell>
          <cell r="AG562">
            <v>12</v>
          </cell>
          <cell r="AH562">
            <v>8</v>
          </cell>
          <cell r="AI562" t="str">
            <v>YES</v>
          </cell>
          <cell r="AJ562" t="str">
            <v>MALE</v>
          </cell>
          <cell r="AK562" t="str">
            <v>BOMBAY, INDIA</v>
          </cell>
          <cell r="AL562">
            <v>0</v>
          </cell>
          <cell r="AM562" t="str">
            <v>SKILLED</v>
          </cell>
          <cell r="AN562" t="str">
            <v>MARRIED</v>
          </cell>
          <cell r="AO562" t="str">
            <v>NO</v>
          </cell>
          <cell r="AP562" t="str">
            <v>N/A</v>
          </cell>
          <cell r="AQ562">
            <v>0</v>
          </cell>
          <cell r="AR562" t="str">
            <v>3/4 Month (21 days) Salary after 1 Year</v>
          </cell>
          <cell r="AS562" t="str">
            <v>FRIDAY</v>
          </cell>
        </row>
        <row r="563">
          <cell r="C563">
            <v>6228</v>
          </cell>
          <cell r="D563">
            <v>100743</v>
          </cell>
          <cell r="E563" t="str">
            <v>RSIJ-2069</v>
          </cell>
          <cell r="F563" t="str">
            <v>SAIDOOL</v>
          </cell>
          <cell r="G563">
            <v>0</v>
          </cell>
          <cell r="H563" t="str">
            <v>MALIK</v>
          </cell>
          <cell r="I563" t="str">
            <v>SAIDOOL MALIK</v>
          </cell>
          <cell r="J563" t="str">
            <v>INDIAN COOK</v>
          </cell>
          <cell r="K563" t="str">
            <v>CAMP OPERATIONS.</v>
          </cell>
          <cell r="L563" t="str">
            <v>IFM &amp; Rental - Projects &amp; Camps Operations</v>
          </cell>
          <cell r="M563" t="str">
            <v>UMLUJ-TRSDC</v>
          </cell>
          <cell r="N563" t="str">
            <v>INDIAN</v>
          </cell>
          <cell r="O563">
            <v>43535</v>
          </cell>
          <cell r="P563">
            <v>2465534135</v>
          </cell>
          <cell r="Q563">
            <v>44427</v>
          </cell>
          <cell r="R563">
            <v>44779</v>
          </cell>
          <cell r="S563" t="str">
            <v>JUBAIL</v>
          </cell>
          <cell r="T563" t="str">
            <v>R7586776</v>
          </cell>
          <cell r="U563">
            <v>43116</v>
          </cell>
          <cell r="V563">
            <v>46767</v>
          </cell>
          <cell r="W563" t="str">
            <v>KOLKATA</v>
          </cell>
          <cell r="X563">
            <v>28301</v>
          </cell>
          <cell r="Y563">
            <v>45</v>
          </cell>
          <cell r="Z563" t="str">
            <v>056 526 3173</v>
          </cell>
          <cell r="AA563" t="str">
            <v>B+</v>
          </cell>
          <cell r="AB563" t="str">
            <v>MUSLIM</v>
          </cell>
          <cell r="AC563" t="str">
            <v>saidoolmalik77@gmail.com</v>
          </cell>
          <cell r="AD563">
            <v>0</v>
          </cell>
          <cell r="AE563">
            <v>0</v>
          </cell>
          <cell r="AF563" t="str">
            <v>YES</v>
          </cell>
          <cell r="AG563">
            <v>12</v>
          </cell>
          <cell r="AH563">
            <v>8</v>
          </cell>
          <cell r="AI563" t="str">
            <v>YES</v>
          </cell>
          <cell r="AJ563" t="str">
            <v>MALE</v>
          </cell>
          <cell r="AK563" t="str">
            <v>BOMBAY, INDIA</v>
          </cell>
          <cell r="AL563">
            <v>0</v>
          </cell>
          <cell r="AM563" t="str">
            <v>SKILLED</v>
          </cell>
          <cell r="AN563" t="str">
            <v>MARRIED</v>
          </cell>
          <cell r="AO563" t="str">
            <v>NO</v>
          </cell>
          <cell r="AP563" t="str">
            <v>N/A</v>
          </cell>
          <cell r="AQ563">
            <v>0</v>
          </cell>
          <cell r="AR563" t="str">
            <v>3/4 Month (21 days) Salary after 1 Year</v>
          </cell>
          <cell r="AS563" t="str">
            <v>FRIDAY</v>
          </cell>
        </row>
        <row r="564">
          <cell r="C564">
            <v>6229</v>
          </cell>
          <cell r="D564">
            <v>100744</v>
          </cell>
          <cell r="E564" t="str">
            <v>RSIJ-2070</v>
          </cell>
          <cell r="F564" t="str">
            <v>SYED NABI</v>
          </cell>
          <cell r="G564">
            <v>0</v>
          </cell>
          <cell r="H564" t="str">
            <v>KASIM KHAN</v>
          </cell>
          <cell r="I564" t="str">
            <v>SYED NABI KASIM KHAN</v>
          </cell>
          <cell r="J564" t="str">
            <v>INDIAN COOK</v>
          </cell>
          <cell r="K564" t="str">
            <v>CAMP OPERATIONS.</v>
          </cell>
          <cell r="L564" t="str">
            <v>IFM &amp; Rental - Projects &amp; Camps Operations</v>
          </cell>
          <cell r="M564" t="str">
            <v>UMLUJ-TRSDC</v>
          </cell>
          <cell r="N564" t="str">
            <v>INDIAN</v>
          </cell>
          <cell r="O564">
            <v>43535</v>
          </cell>
          <cell r="P564">
            <v>2465582464</v>
          </cell>
          <cell r="Q564">
            <v>44427</v>
          </cell>
          <cell r="R564">
            <v>44779</v>
          </cell>
          <cell r="S564" t="str">
            <v>JUBAIL</v>
          </cell>
          <cell r="T564" t="str">
            <v>R2363599</v>
          </cell>
          <cell r="U564">
            <v>42823</v>
          </cell>
          <cell r="V564">
            <v>46474</v>
          </cell>
          <cell r="W564" t="str">
            <v>RIYADH</v>
          </cell>
          <cell r="X564">
            <v>25633</v>
          </cell>
          <cell r="Y564">
            <v>52</v>
          </cell>
          <cell r="Z564" t="str">
            <v>054 641 6781</v>
          </cell>
          <cell r="AA564" t="str">
            <v>O+</v>
          </cell>
          <cell r="AB564" t="str">
            <v>MUSLIM</v>
          </cell>
          <cell r="AC564" t="str">
            <v>syednabin9@gmail.com</v>
          </cell>
          <cell r="AD564">
            <v>0</v>
          </cell>
          <cell r="AE564" t="str">
            <v>0091 784 534 3736</v>
          </cell>
          <cell r="AF564" t="str">
            <v>YES</v>
          </cell>
          <cell r="AG564">
            <v>12</v>
          </cell>
          <cell r="AH564">
            <v>8</v>
          </cell>
          <cell r="AI564" t="str">
            <v>YES</v>
          </cell>
          <cell r="AJ564" t="str">
            <v>MALE</v>
          </cell>
          <cell r="AK564" t="str">
            <v>BOMBAY, INDIA</v>
          </cell>
          <cell r="AL564">
            <v>0</v>
          </cell>
          <cell r="AM564" t="str">
            <v>SKILLED</v>
          </cell>
          <cell r="AN564" t="str">
            <v>MARRIED</v>
          </cell>
          <cell r="AO564" t="str">
            <v>NO</v>
          </cell>
          <cell r="AP564" t="str">
            <v>N/A</v>
          </cell>
          <cell r="AQ564">
            <v>0</v>
          </cell>
          <cell r="AR564" t="str">
            <v>3/4 Month (21 days) Salary after 1 Year</v>
          </cell>
          <cell r="AS564" t="str">
            <v>FRIDAY</v>
          </cell>
        </row>
        <row r="565">
          <cell r="C565">
            <v>6230</v>
          </cell>
          <cell r="D565">
            <v>100745</v>
          </cell>
          <cell r="E565" t="str">
            <v>RSIJ-2071</v>
          </cell>
          <cell r="F565" t="str">
            <v>UTTAM SINGH</v>
          </cell>
          <cell r="G565">
            <v>0</v>
          </cell>
          <cell r="H565" t="str">
            <v>SENWAL</v>
          </cell>
          <cell r="I565" t="str">
            <v>UTTAM SINGH SENWAL</v>
          </cell>
          <cell r="J565" t="str">
            <v>INDIAN COOK</v>
          </cell>
          <cell r="K565" t="str">
            <v>CAMP OPERATIONS.</v>
          </cell>
          <cell r="L565" t="str">
            <v>IFM &amp; Rental - Projects &amp; Camps Operations</v>
          </cell>
          <cell r="M565" t="str">
            <v>JUBAIL - RSH EMPLOYEE CAMP - KITCHEN</v>
          </cell>
          <cell r="N565" t="str">
            <v>INDIAN</v>
          </cell>
          <cell r="O565">
            <v>43535</v>
          </cell>
          <cell r="P565">
            <v>2465512602</v>
          </cell>
          <cell r="Q565">
            <v>44427</v>
          </cell>
          <cell r="R565">
            <v>44779</v>
          </cell>
          <cell r="S565" t="str">
            <v>JUBAIL</v>
          </cell>
          <cell r="T565" t="str">
            <v>S1436702</v>
          </cell>
          <cell r="U565">
            <v>43192</v>
          </cell>
          <cell r="V565">
            <v>46844</v>
          </cell>
          <cell r="W565" t="str">
            <v>DEHRADUN</v>
          </cell>
          <cell r="X565">
            <v>26339</v>
          </cell>
          <cell r="Y565">
            <v>50</v>
          </cell>
          <cell r="Z565" t="str">
            <v>053 184 2008</v>
          </cell>
          <cell r="AA565" t="str">
            <v>AB+</v>
          </cell>
          <cell r="AB565" t="str">
            <v>MUSLIM</v>
          </cell>
          <cell r="AC565" t="str">
            <v>singuttam124@gmail.com</v>
          </cell>
          <cell r="AD565">
            <v>0</v>
          </cell>
          <cell r="AE565">
            <v>0</v>
          </cell>
          <cell r="AF565" t="str">
            <v>YES</v>
          </cell>
          <cell r="AG565">
            <v>12</v>
          </cell>
          <cell r="AH565">
            <v>8</v>
          </cell>
          <cell r="AI565" t="str">
            <v>YES</v>
          </cell>
          <cell r="AJ565" t="str">
            <v>MALE</v>
          </cell>
          <cell r="AK565" t="str">
            <v>BOMBAY, INDIA</v>
          </cell>
          <cell r="AL565">
            <v>0</v>
          </cell>
          <cell r="AM565" t="str">
            <v>SKILLED</v>
          </cell>
          <cell r="AN565" t="str">
            <v>MARRIED</v>
          </cell>
          <cell r="AO565" t="str">
            <v>NO</v>
          </cell>
          <cell r="AP565" t="str">
            <v>N/A</v>
          </cell>
          <cell r="AQ565">
            <v>0</v>
          </cell>
          <cell r="AR565" t="str">
            <v>1 Month Salary after 1 Year</v>
          </cell>
          <cell r="AS565" t="str">
            <v>FRIDAY</v>
          </cell>
        </row>
        <row r="566">
          <cell r="C566">
            <v>6235</v>
          </cell>
          <cell r="D566">
            <v>100747</v>
          </cell>
          <cell r="E566" t="str">
            <v>RSIJ-2076</v>
          </cell>
          <cell r="F566" t="str">
            <v>RAJESH</v>
          </cell>
          <cell r="G566">
            <v>0</v>
          </cell>
          <cell r="H566" t="str">
            <v>SINGH</v>
          </cell>
          <cell r="I566" t="str">
            <v>RAJESH SINGH</v>
          </cell>
          <cell r="J566" t="str">
            <v>INDIAN COOK</v>
          </cell>
          <cell r="K566" t="str">
            <v>CAMP OPERATIONS.</v>
          </cell>
          <cell r="L566" t="str">
            <v>IFM &amp; Rental - Projects &amp; Camps Operations</v>
          </cell>
          <cell r="M566" t="str">
            <v>HARADH - XTD-4</v>
          </cell>
          <cell r="N566" t="str">
            <v>INDIAN</v>
          </cell>
          <cell r="O566">
            <v>43535</v>
          </cell>
          <cell r="P566">
            <v>2465533921</v>
          </cell>
          <cell r="Q566">
            <v>44427</v>
          </cell>
          <cell r="R566">
            <v>44779</v>
          </cell>
          <cell r="S566" t="str">
            <v>JUBAIL</v>
          </cell>
          <cell r="T566" t="str">
            <v>T8968569</v>
          </cell>
          <cell r="U566">
            <v>43724</v>
          </cell>
          <cell r="V566">
            <v>47376</v>
          </cell>
          <cell r="W566" t="str">
            <v>RIYADH</v>
          </cell>
          <cell r="X566">
            <v>32689</v>
          </cell>
          <cell r="Y566">
            <v>33</v>
          </cell>
          <cell r="Z566" t="str">
            <v>050 787 1362</v>
          </cell>
          <cell r="AA566" t="str">
            <v>A+</v>
          </cell>
          <cell r="AB566" t="str">
            <v>NON MUSLIM</v>
          </cell>
          <cell r="AC566" t="str">
            <v>Rajeshbora464@gmail.com</v>
          </cell>
          <cell r="AD566">
            <v>0</v>
          </cell>
          <cell r="AE566">
            <v>0</v>
          </cell>
          <cell r="AF566" t="str">
            <v>YES</v>
          </cell>
          <cell r="AG566">
            <v>12</v>
          </cell>
          <cell r="AH566">
            <v>8</v>
          </cell>
          <cell r="AI566" t="str">
            <v>YES</v>
          </cell>
          <cell r="AJ566" t="str">
            <v>MALE</v>
          </cell>
          <cell r="AK566" t="str">
            <v>BOMBAY, INDIA</v>
          </cell>
          <cell r="AL566">
            <v>0</v>
          </cell>
          <cell r="AM566" t="str">
            <v>SKILLED</v>
          </cell>
          <cell r="AN566" t="str">
            <v>MARRIED</v>
          </cell>
          <cell r="AO566" t="str">
            <v>NO</v>
          </cell>
          <cell r="AP566" t="str">
            <v>N/A</v>
          </cell>
          <cell r="AQ566">
            <v>0</v>
          </cell>
          <cell r="AR566" t="str">
            <v>3/4 Month (21 days) Salary after 1 Year</v>
          </cell>
          <cell r="AS566" t="str">
            <v>FRIDAY</v>
          </cell>
        </row>
        <row r="567">
          <cell r="C567">
            <v>6241</v>
          </cell>
          <cell r="D567">
            <v>100748</v>
          </cell>
          <cell r="E567" t="str">
            <v>RSIJ-2082</v>
          </cell>
          <cell r="F567" t="str">
            <v>TABISH NURULLAH</v>
          </cell>
          <cell r="G567">
            <v>0</v>
          </cell>
          <cell r="H567" t="str">
            <v>SAHIBOLE</v>
          </cell>
          <cell r="I567" t="str">
            <v>TABISH NURULLAH SAHIBOLE</v>
          </cell>
          <cell r="J567" t="str">
            <v>ACCOUNTANT</v>
          </cell>
          <cell r="K567" t="str">
            <v>FINANCE</v>
          </cell>
          <cell r="L567" t="str">
            <v>Financial Controller</v>
          </cell>
          <cell r="M567" t="str">
            <v>RIYADH - HEAD OFFICE</v>
          </cell>
          <cell r="N567" t="str">
            <v>INDIAN</v>
          </cell>
          <cell r="O567">
            <v>43541</v>
          </cell>
          <cell r="P567">
            <v>2465959449</v>
          </cell>
          <cell r="Q567">
            <v>44426</v>
          </cell>
          <cell r="R567">
            <v>44785</v>
          </cell>
          <cell r="S567" t="str">
            <v>JUBAIL</v>
          </cell>
          <cell r="T567" t="str">
            <v>P9619394</v>
          </cell>
          <cell r="U567">
            <v>42772</v>
          </cell>
          <cell r="V567">
            <v>46423</v>
          </cell>
          <cell r="W567" t="str">
            <v>RIYADH</v>
          </cell>
          <cell r="X567">
            <v>32689</v>
          </cell>
          <cell r="Y567">
            <v>33</v>
          </cell>
          <cell r="Z567" t="str">
            <v>053 155 8342</v>
          </cell>
          <cell r="AA567" t="str">
            <v>A+</v>
          </cell>
          <cell r="AB567" t="str">
            <v>MUSLIM</v>
          </cell>
          <cell r="AC567" t="str">
            <v>Sahiboletabish786@gmail.com</v>
          </cell>
          <cell r="AD567" t="str">
            <v>tabish.sahibole@redseaintl.com</v>
          </cell>
          <cell r="AE567" t="str">
            <v>0091 739 799 7281</v>
          </cell>
          <cell r="AF567" t="str">
            <v>YES</v>
          </cell>
          <cell r="AG567">
            <v>12</v>
          </cell>
          <cell r="AH567">
            <v>8</v>
          </cell>
          <cell r="AI567" t="str">
            <v>YES</v>
          </cell>
          <cell r="AJ567" t="str">
            <v>MALE</v>
          </cell>
          <cell r="AK567" t="str">
            <v>BOMBAY, INDIA</v>
          </cell>
          <cell r="AL567">
            <v>0</v>
          </cell>
          <cell r="AM567" t="str">
            <v>STAFF</v>
          </cell>
          <cell r="AN567" t="str">
            <v>MARRIED</v>
          </cell>
          <cell r="AO567" t="str">
            <v>NO</v>
          </cell>
          <cell r="AP567" t="str">
            <v>N/A</v>
          </cell>
          <cell r="AQ567">
            <v>0</v>
          </cell>
          <cell r="AR567" t="str">
            <v>3/4 Month (21 days) Salary after 1 Year</v>
          </cell>
          <cell r="AS567" t="str">
            <v>FRIDAY</v>
          </cell>
        </row>
        <row r="568">
          <cell r="C568">
            <v>6244</v>
          </cell>
          <cell r="D568">
            <v>100749</v>
          </cell>
          <cell r="E568" t="str">
            <v>RSIJ-2085</v>
          </cell>
          <cell r="F568" t="str">
            <v>ELVIN EDWARD</v>
          </cell>
          <cell r="G568">
            <v>0</v>
          </cell>
          <cell r="H568" t="str">
            <v>QUADRAS</v>
          </cell>
          <cell r="I568" t="str">
            <v>ELVIN EDWARD QUADRAS</v>
          </cell>
          <cell r="J568" t="str">
            <v>ADMIN</v>
          </cell>
          <cell r="K568" t="str">
            <v>SITE WORK</v>
          </cell>
          <cell r="L568" t="str">
            <v xml:space="preserve">C&amp;M - Constructions Operations </v>
          </cell>
          <cell r="M568" t="str">
            <v>JUBAIL - FACTORY OFFICE</v>
          </cell>
          <cell r="N568" t="str">
            <v>INDIAN</v>
          </cell>
          <cell r="O568">
            <v>43541</v>
          </cell>
          <cell r="P568">
            <v>2465808455</v>
          </cell>
          <cell r="Q568">
            <v>44069</v>
          </cell>
          <cell r="R568">
            <v>44884</v>
          </cell>
          <cell r="S568" t="str">
            <v>JUBAIL</v>
          </cell>
          <cell r="T568" t="str">
            <v>L5740391</v>
          </cell>
          <cell r="U568">
            <v>41561</v>
          </cell>
          <cell r="V568">
            <v>45212</v>
          </cell>
          <cell r="W568" t="str">
            <v>THANE</v>
          </cell>
          <cell r="X568">
            <v>32313</v>
          </cell>
          <cell r="Y568">
            <v>34</v>
          </cell>
          <cell r="Z568" t="str">
            <v xml:space="preserve">050 812 9457 </v>
          </cell>
          <cell r="AA568" t="str">
            <v>O+</v>
          </cell>
          <cell r="AB568" t="str">
            <v>NON MUSLIM</v>
          </cell>
          <cell r="AC568" t="str">
            <v>Elvin_Qua@rediffmail.com</v>
          </cell>
          <cell r="AD568" t="str">
            <v>elvin.quadras@redseaintl.com</v>
          </cell>
          <cell r="AE568" t="str">
            <v>0091 720 851 3389</v>
          </cell>
          <cell r="AF568" t="str">
            <v>YES</v>
          </cell>
          <cell r="AG568">
            <v>12</v>
          </cell>
          <cell r="AH568">
            <v>8</v>
          </cell>
          <cell r="AI568" t="str">
            <v>YES</v>
          </cell>
          <cell r="AJ568" t="str">
            <v>MALE</v>
          </cell>
          <cell r="AK568" t="str">
            <v>BOMBAY, INDIA</v>
          </cell>
          <cell r="AL568">
            <v>0</v>
          </cell>
          <cell r="AM568" t="str">
            <v>STAFF</v>
          </cell>
          <cell r="AN568" t="str">
            <v>SINGLE</v>
          </cell>
          <cell r="AO568" t="str">
            <v>NO</v>
          </cell>
          <cell r="AP568" t="str">
            <v>N/A</v>
          </cell>
          <cell r="AQ568">
            <v>0</v>
          </cell>
          <cell r="AR568" t="str">
            <v>3/4 Month (21 days) Salary after 1 Year</v>
          </cell>
          <cell r="AS568" t="str">
            <v>FRIDAY</v>
          </cell>
        </row>
        <row r="569">
          <cell r="C569">
            <v>6250</v>
          </cell>
          <cell r="D569">
            <v>100751</v>
          </cell>
          <cell r="E569" t="str">
            <v>RSIJ-2090</v>
          </cell>
          <cell r="F569" t="str">
            <v>FAIZAN AHMED FAJLU REHMAN</v>
          </cell>
          <cell r="G569">
            <v>0</v>
          </cell>
          <cell r="H569" t="str">
            <v>ANSARI</v>
          </cell>
          <cell r="I569" t="str">
            <v>FAIZAN AHMED FAJLU REHMAN ANSARI</v>
          </cell>
          <cell r="J569" t="str">
            <v>CAMP BOSS</v>
          </cell>
          <cell r="K569" t="str">
            <v>CAMP OPERATIONS.</v>
          </cell>
          <cell r="L569" t="str">
            <v>IFM &amp; Rental - Projects &amp; Camps Operations</v>
          </cell>
          <cell r="M569" t="str">
            <v>UMLUJ-TRSDC</v>
          </cell>
          <cell r="N569" t="str">
            <v>INDIAN</v>
          </cell>
          <cell r="O569">
            <v>43549</v>
          </cell>
          <cell r="P569">
            <v>2466229461</v>
          </cell>
          <cell r="Q569">
            <v>44427</v>
          </cell>
          <cell r="R569">
            <v>44794</v>
          </cell>
          <cell r="S569" t="str">
            <v>JUBAIL</v>
          </cell>
          <cell r="T569" t="str">
            <v>T8973795</v>
          </cell>
          <cell r="U569">
            <v>43747</v>
          </cell>
          <cell r="V569">
            <v>47399</v>
          </cell>
          <cell r="W569" t="str">
            <v>RIYADH</v>
          </cell>
          <cell r="X569">
            <v>32493</v>
          </cell>
          <cell r="Y569">
            <v>34</v>
          </cell>
          <cell r="Z569" t="str">
            <v>053 155 7963</v>
          </cell>
          <cell r="AA569" t="str">
            <v>B+</v>
          </cell>
          <cell r="AB569" t="str">
            <v>MUSLIM</v>
          </cell>
          <cell r="AC569" t="str">
            <v>FAIZANANSARI382@YAHOO.COM</v>
          </cell>
          <cell r="AD569">
            <v>0</v>
          </cell>
          <cell r="AE569" t="str">
            <v>0091 961 992 4750</v>
          </cell>
          <cell r="AF569" t="str">
            <v>YES</v>
          </cell>
          <cell r="AG569">
            <v>12</v>
          </cell>
          <cell r="AH569">
            <v>8</v>
          </cell>
          <cell r="AI569" t="str">
            <v>YES</v>
          </cell>
          <cell r="AJ569" t="str">
            <v>MALE</v>
          </cell>
          <cell r="AK569" t="str">
            <v>BOMBAY, INDIA</v>
          </cell>
          <cell r="AL569">
            <v>0</v>
          </cell>
          <cell r="AM569" t="str">
            <v>SUPERVISOR</v>
          </cell>
          <cell r="AN569" t="str">
            <v>MARRIED</v>
          </cell>
          <cell r="AO569" t="str">
            <v>NO</v>
          </cell>
          <cell r="AP569" t="str">
            <v>N/A</v>
          </cell>
          <cell r="AQ569">
            <v>0</v>
          </cell>
          <cell r="AR569" t="str">
            <v>3/4 Month (21 days) Salary after 1 Year</v>
          </cell>
          <cell r="AS569" t="str">
            <v>FRIDAY</v>
          </cell>
        </row>
        <row r="570">
          <cell r="C570">
            <v>6252</v>
          </cell>
          <cell r="D570">
            <v>100752</v>
          </cell>
          <cell r="E570" t="str">
            <v>RSIJ-2092</v>
          </cell>
          <cell r="F570" t="str">
            <v>RUWAIZ RQFIQUE</v>
          </cell>
          <cell r="G570">
            <v>0</v>
          </cell>
          <cell r="H570" t="str">
            <v>KHAMKAR</v>
          </cell>
          <cell r="I570" t="str">
            <v>RUWAIZ RAFIQUE KHAMKAR</v>
          </cell>
          <cell r="J570" t="str">
            <v>STOCK CONTROLLER</v>
          </cell>
          <cell r="K570" t="str">
            <v>CAMP OPERATIONS.</v>
          </cell>
          <cell r="L570" t="str">
            <v>IFM &amp; Rental - Projects &amp; Camps Operations</v>
          </cell>
          <cell r="M570" t="str">
            <v>UMLUJ-TRSDC</v>
          </cell>
          <cell r="N570" t="str">
            <v>INDIAN</v>
          </cell>
          <cell r="O570">
            <v>43549</v>
          </cell>
          <cell r="P570">
            <v>2466235690</v>
          </cell>
          <cell r="Q570">
            <v>44427</v>
          </cell>
          <cell r="R570">
            <v>44793</v>
          </cell>
          <cell r="S570" t="str">
            <v>JUBAIL</v>
          </cell>
          <cell r="T570" t="str">
            <v>M5118107</v>
          </cell>
          <cell r="U570">
            <v>42045</v>
          </cell>
          <cell r="V570">
            <v>45697</v>
          </cell>
          <cell r="W570" t="str">
            <v>RIYADH</v>
          </cell>
          <cell r="X570">
            <v>31036</v>
          </cell>
          <cell r="Y570">
            <v>38</v>
          </cell>
          <cell r="Z570" t="str">
            <v>058 190 3859</v>
          </cell>
          <cell r="AA570" t="str">
            <v>B+</v>
          </cell>
          <cell r="AB570" t="str">
            <v>MUSLIM</v>
          </cell>
          <cell r="AC570" t="str">
            <v>RUWAIZRAFIQUE@gmail.com</v>
          </cell>
          <cell r="AD570">
            <v>0</v>
          </cell>
          <cell r="AE570">
            <v>0</v>
          </cell>
          <cell r="AF570" t="str">
            <v>YES</v>
          </cell>
          <cell r="AG570">
            <v>12</v>
          </cell>
          <cell r="AH570">
            <v>8</v>
          </cell>
          <cell r="AI570" t="str">
            <v>YES</v>
          </cell>
          <cell r="AJ570" t="str">
            <v>MALE</v>
          </cell>
          <cell r="AK570" t="str">
            <v>BOMBAY, INDIA</v>
          </cell>
          <cell r="AL570">
            <v>0</v>
          </cell>
          <cell r="AM570" t="str">
            <v>STAFF</v>
          </cell>
          <cell r="AN570" t="str">
            <v>MARRIED</v>
          </cell>
          <cell r="AO570" t="str">
            <v>NO</v>
          </cell>
          <cell r="AP570" t="str">
            <v>N/A</v>
          </cell>
          <cell r="AQ570">
            <v>0</v>
          </cell>
          <cell r="AR570" t="str">
            <v>3/4 Month (21 days) Salary after 1 Year</v>
          </cell>
          <cell r="AS570" t="str">
            <v>FRIDAY</v>
          </cell>
        </row>
        <row r="571">
          <cell r="C571">
            <v>6253</v>
          </cell>
          <cell r="D571">
            <v>100753</v>
          </cell>
          <cell r="E571" t="str">
            <v>RSIJ-2093</v>
          </cell>
          <cell r="F571" t="str">
            <v>DURGESH KUMAR</v>
          </cell>
          <cell r="G571">
            <v>0</v>
          </cell>
          <cell r="H571" t="str">
            <v>SINGH</v>
          </cell>
          <cell r="I571" t="str">
            <v>DURGESH KUMAR SINGH</v>
          </cell>
          <cell r="J571" t="str">
            <v>PEST CONTROL TECHNICIAN</v>
          </cell>
          <cell r="K571" t="str">
            <v>PEST CONTROL</v>
          </cell>
          <cell r="L571" t="str">
            <v>IFM &amp; Rental - Projects &amp; Camps Operations</v>
          </cell>
          <cell r="M571" t="str">
            <v>UMLUJ-TRSDC</v>
          </cell>
          <cell r="N571" t="str">
            <v>INDIAN</v>
          </cell>
          <cell r="O571">
            <v>43549</v>
          </cell>
          <cell r="P571">
            <v>2466227648</v>
          </cell>
          <cell r="Q571">
            <v>44427</v>
          </cell>
          <cell r="R571">
            <v>44793</v>
          </cell>
          <cell r="S571" t="str">
            <v>JUBAIL</v>
          </cell>
          <cell r="T571" t="str">
            <v>P9493914</v>
          </cell>
          <cell r="U571">
            <v>42800</v>
          </cell>
          <cell r="V571">
            <v>46451</v>
          </cell>
          <cell r="W571" t="str">
            <v>MUSCAT</v>
          </cell>
          <cell r="X571">
            <v>31458</v>
          </cell>
          <cell r="Y571">
            <v>36</v>
          </cell>
          <cell r="Z571" t="str">
            <v>057 306 2203</v>
          </cell>
          <cell r="AA571" t="str">
            <v>B+</v>
          </cell>
          <cell r="AB571" t="str">
            <v>NON MUSLIM</v>
          </cell>
          <cell r="AC571" t="str">
            <v>durgeshsingh150286@gmail.com</v>
          </cell>
          <cell r="AD571">
            <v>0</v>
          </cell>
          <cell r="AE571" t="str">
            <v>0091 763 292 5606</v>
          </cell>
          <cell r="AF571" t="str">
            <v>YES</v>
          </cell>
          <cell r="AG571">
            <v>12</v>
          </cell>
          <cell r="AH571">
            <v>8</v>
          </cell>
          <cell r="AI571" t="str">
            <v>YES</v>
          </cell>
          <cell r="AJ571" t="str">
            <v>MALE</v>
          </cell>
          <cell r="AK571" t="str">
            <v>BOMBAY, INDIA</v>
          </cell>
          <cell r="AL571">
            <v>0</v>
          </cell>
          <cell r="AM571" t="str">
            <v>SKILLED</v>
          </cell>
          <cell r="AN571" t="str">
            <v>MARRIED</v>
          </cell>
          <cell r="AO571" t="str">
            <v>NO</v>
          </cell>
          <cell r="AP571" t="str">
            <v>N/A</v>
          </cell>
          <cell r="AQ571">
            <v>0</v>
          </cell>
          <cell r="AR571" t="str">
            <v>3/4 Month (21 days) Salary after 1 Year</v>
          </cell>
          <cell r="AS571" t="str">
            <v>FRIDAY</v>
          </cell>
        </row>
        <row r="572">
          <cell r="C572">
            <v>6258</v>
          </cell>
          <cell r="D572">
            <v>100754</v>
          </cell>
          <cell r="E572" t="str">
            <v>RSIJ-2098</v>
          </cell>
          <cell r="F572" t="str">
            <v>ALAA</v>
          </cell>
          <cell r="G572" t="str">
            <v>MEFAREH</v>
          </cell>
          <cell r="H572" t="str">
            <v>ALSAUD</v>
          </cell>
          <cell r="I572" t="str">
            <v>ALAA MEFAREH ALSAUD</v>
          </cell>
          <cell r="J572" t="str">
            <v>BUSINESS DEVELOPMENT OFFICER</v>
          </cell>
          <cell r="K572" t="str">
            <v>BUSINESS DEVELOPMENT</v>
          </cell>
          <cell r="L572" t="str">
            <v xml:space="preserve"> Business Development</v>
          </cell>
          <cell r="M572" t="str">
            <v>RIYADH - HEAD OFFICE</v>
          </cell>
          <cell r="N572" t="str">
            <v>SAUDI</v>
          </cell>
          <cell r="O572">
            <v>43556</v>
          </cell>
          <cell r="P572">
            <v>1049707514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32038</v>
          </cell>
          <cell r="Y572">
            <v>35</v>
          </cell>
          <cell r="Z572" t="str">
            <v>00966 56 006 7010</v>
          </cell>
          <cell r="AA572" t="str">
            <v>O+</v>
          </cell>
          <cell r="AB572" t="str">
            <v>MUSLIM</v>
          </cell>
          <cell r="AC572" t="str">
            <v>ALAA.ALSAUD.ME@gmail.com</v>
          </cell>
          <cell r="AD572" t="str">
            <v>alaa.alsaud@redseaintl.com</v>
          </cell>
          <cell r="AE572" t="str">
            <v>056 006 7010</v>
          </cell>
          <cell r="AF572" t="str">
            <v>YES</v>
          </cell>
          <cell r="AG572">
            <v>12</v>
          </cell>
          <cell r="AH572">
            <v>8</v>
          </cell>
          <cell r="AI572" t="str">
            <v>YES</v>
          </cell>
          <cell r="AJ572" t="str">
            <v>FEMALE</v>
          </cell>
          <cell r="AK572" t="str">
            <v>DAMMAM, SAUDI ARABIA</v>
          </cell>
          <cell r="AL572">
            <v>0</v>
          </cell>
          <cell r="AM572" t="str">
            <v>STAFF</v>
          </cell>
          <cell r="AN572" t="str">
            <v>SINGLE</v>
          </cell>
          <cell r="AO572" t="str">
            <v>NO</v>
          </cell>
          <cell r="AP572" t="str">
            <v>N/A</v>
          </cell>
          <cell r="AQ572">
            <v>0</v>
          </cell>
          <cell r="AR572" t="str">
            <v>1 Month Salary after 1 Year</v>
          </cell>
          <cell r="AS572" t="str">
            <v>FRIDAY / SATURDAY</v>
          </cell>
        </row>
        <row r="573">
          <cell r="C573">
            <v>6259</v>
          </cell>
          <cell r="D573">
            <v>100755</v>
          </cell>
          <cell r="E573" t="str">
            <v>RSIJ-2099</v>
          </cell>
          <cell r="F573" t="str">
            <v>LYLE DAVID</v>
          </cell>
          <cell r="G573">
            <v>0</v>
          </cell>
          <cell r="H573" t="str">
            <v>WOODCOCK</v>
          </cell>
          <cell r="I573" t="str">
            <v>LYLE DAVID WOODCOCK</v>
          </cell>
          <cell r="J573" t="str">
            <v>MANUFACTURING MANAGER</v>
          </cell>
          <cell r="K573" t="str">
            <v>PRODUCTION</v>
          </cell>
          <cell r="L573" t="str">
            <v>C&amp;M - Plants &amp; Manufacturing</v>
          </cell>
          <cell r="M573" t="str">
            <v>JUBAIL - FACTORY</v>
          </cell>
          <cell r="N573" t="str">
            <v>AMERICAN</v>
          </cell>
          <cell r="O573">
            <v>43654</v>
          </cell>
          <cell r="P573">
            <v>2472443817</v>
          </cell>
          <cell r="Q573">
            <v>44080</v>
          </cell>
          <cell r="R573">
            <v>44808</v>
          </cell>
          <cell r="S573" t="str">
            <v>JUBAIL</v>
          </cell>
          <cell r="T573">
            <v>664786111</v>
          </cell>
          <cell r="U573">
            <v>44393</v>
          </cell>
          <cell r="V573">
            <v>48044</v>
          </cell>
          <cell r="W573" t="str">
            <v>USA</v>
          </cell>
          <cell r="X573">
            <v>24496</v>
          </cell>
          <cell r="Y573">
            <v>55</v>
          </cell>
          <cell r="Z573" t="str">
            <v>050 991 7828</v>
          </cell>
          <cell r="AA573">
            <v>0</v>
          </cell>
          <cell r="AB573" t="str">
            <v>NON MUSLIM</v>
          </cell>
          <cell r="AC573" t="str">
            <v>lyle.woodcock@gmail.com</v>
          </cell>
          <cell r="AD573" t="str">
            <v>lyle.woodcock@redseaintl.com</v>
          </cell>
          <cell r="AE573">
            <v>0</v>
          </cell>
          <cell r="AF573" t="str">
            <v>YES</v>
          </cell>
          <cell r="AG573">
            <v>12</v>
          </cell>
          <cell r="AH573">
            <v>8</v>
          </cell>
          <cell r="AI573" t="str">
            <v>NO</v>
          </cell>
          <cell r="AJ573" t="str">
            <v>MALE</v>
          </cell>
          <cell r="AK573" t="str">
            <v>GAINESVILLE, FLORIDA</v>
          </cell>
          <cell r="AL573">
            <v>0</v>
          </cell>
          <cell r="AM573" t="str">
            <v>MANAGEMENT</v>
          </cell>
          <cell r="AN573" t="str">
            <v>SINGLE</v>
          </cell>
          <cell r="AO573" t="str">
            <v>NO</v>
          </cell>
          <cell r="AP573" t="str">
            <v>N/A</v>
          </cell>
          <cell r="AQ573">
            <v>0</v>
          </cell>
          <cell r="AR573" t="str">
            <v>3/4 Month (21 days) Salary after 6 Months</v>
          </cell>
          <cell r="AS573" t="str">
            <v>FRIDAY / SATURDAY</v>
          </cell>
        </row>
        <row r="574">
          <cell r="C574">
            <v>6264</v>
          </cell>
          <cell r="D574">
            <v>100758</v>
          </cell>
          <cell r="E574" t="str">
            <v>RSIJ-2104</v>
          </cell>
          <cell r="F574" t="str">
            <v>MOHAMMED</v>
          </cell>
          <cell r="G574">
            <v>0</v>
          </cell>
          <cell r="H574" t="str">
            <v>FARHAN</v>
          </cell>
          <cell r="I574" t="str">
            <v>MOHAMMED FARHAN</v>
          </cell>
          <cell r="J574" t="str">
            <v>ACCOUNTANT</v>
          </cell>
          <cell r="K574" t="str">
            <v>FINANCE</v>
          </cell>
          <cell r="L574" t="str">
            <v>Financial Controller</v>
          </cell>
          <cell r="M574" t="str">
            <v>RIYADH - HEAD OFFICE</v>
          </cell>
          <cell r="N574" t="str">
            <v>INDIAN</v>
          </cell>
          <cell r="O574">
            <v>43571</v>
          </cell>
          <cell r="P574">
            <v>2467838377</v>
          </cell>
          <cell r="Q574">
            <v>44425</v>
          </cell>
          <cell r="R574">
            <v>44813</v>
          </cell>
          <cell r="S574" t="str">
            <v>JUBAIL</v>
          </cell>
          <cell r="T574" t="str">
            <v>M4168328</v>
          </cell>
          <cell r="U574">
            <v>41979</v>
          </cell>
          <cell r="V574">
            <v>45631</v>
          </cell>
          <cell r="W574" t="str">
            <v>JAIPUR</v>
          </cell>
          <cell r="X574">
            <v>34209</v>
          </cell>
          <cell r="Y574">
            <v>29</v>
          </cell>
          <cell r="Z574" t="str">
            <v>055 247 1542</v>
          </cell>
          <cell r="AA574" t="str">
            <v>O+</v>
          </cell>
          <cell r="AB574" t="str">
            <v>MUSLIM</v>
          </cell>
          <cell r="AC574" t="str">
            <v>93celebration@gmail.com</v>
          </cell>
          <cell r="AD574" t="str">
            <v>mohammed.farhan@redseaintl.com</v>
          </cell>
          <cell r="AE574" t="str">
            <v>0091 902 954 8714</v>
          </cell>
          <cell r="AF574" t="str">
            <v>YES</v>
          </cell>
          <cell r="AG574">
            <v>12</v>
          </cell>
          <cell r="AH574">
            <v>8</v>
          </cell>
          <cell r="AI574" t="str">
            <v>YES</v>
          </cell>
          <cell r="AJ574" t="str">
            <v>MALE</v>
          </cell>
          <cell r="AK574" t="str">
            <v>BOMBAY, INDIA</v>
          </cell>
          <cell r="AL574">
            <v>0</v>
          </cell>
          <cell r="AM574" t="str">
            <v>STAFF</v>
          </cell>
          <cell r="AN574" t="str">
            <v>MARRIED</v>
          </cell>
          <cell r="AO574" t="str">
            <v>NO</v>
          </cell>
          <cell r="AP574" t="str">
            <v>N/A</v>
          </cell>
          <cell r="AQ574">
            <v>0</v>
          </cell>
          <cell r="AR574" t="str">
            <v>3/4 Month (21 days) Salary after 1 Year</v>
          </cell>
          <cell r="AS574" t="str">
            <v>FRIDAY</v>
          </cell>
        </row>
        <row r="575">
          <cell r="C575">
            <v>6265</v>
          </cell>
          <cell r="D575">
            <v>100759</v>
          </cell>
          <cell r="E575" t="str">
            <v>RSIJ-2105</v>
          </cell>
          <cell r="F575" t="str">
            <v>BADAR</v>
          </cell>
          <cell r="G575">
            <v>0</v>
          </cell>
          <cell r="H575" t="str">
            <v>SINGH</v>
          </cell>
          <cell r="I575" t="str">
            <v>BADAR SINGH</v>
          </cell>
          <cell r="J575" t="str">
            <v>INDIAN COOK</v>
          </cell>
          <cell r="K575" t="str">
            <v>CAMP OPERATIONS.</v>
          </cell>
          <cell r="L575" t="str">
            <v>IFM &amp; Rental - Projects &amp; Camps Operations</v>
          </cell>
          <cell r="M575" t="str">
            <v>TURAIF - PROFESSIONAL CAMP 3</v>
          </cell>
          <cell r="N575" t="str">
            <v>INDIAN</v>
          </cell>
          <cell r="O575">
            <v>43576</v>
          </cell>
          <cell r="P575">
            <v>2468103938</v>
          </cell>
          <cell r="Q575">
            <v>43983</v>
          </cell>
          <cell r="R575">
            <v>45083</v>
          </cell>
          <cell r="S575" t="str">
            <v>JUBAIL</v>
          </cell>
          <cell r="T575" t="str">
            <v>M5303801</v>
          </cell>
          <cell r="U575">
            <v>42039</v>
          </cell>
          <cell r="V575">
            <v>45691</v>
          </cell>
          <cell r="W575" t="str">
            <v>RIYADH</v>
          </cell>
          <cell r="X575">
            <v>30225</v>
          </cell>
          <cell r="Y575">
            <v>40</v>
          </cell>
          <cell r="Z575" t="str">
            <v>050 232 5652</v>
          </cell>
          <cell r="AA575" t="str">
            <v>AB+</v>
          </cell>
          <cell r="AB575" t="str">
            <v>NON MUSLIM</v>
          </cell>
          <cell r="AC575" t="str">
            <v>BADAR.SINGH700@gmail.com</v>
          </cell>
          <cell r="AD575">
            <v>0</v>
          </cell>
          <cell r="AE575">
            <v>0</v>
          </cell>
          <cell r="AF575" t="str">
            <v>YES</v>
          </cell>
          <cell r="AG575">
            <v>12</v>
          </cell>
          <cell r="AH575">
            <v>8</v>
          </cell>
          <cell r="AI575" t="str">
            <v>YES</v>
          </cell>
          <cell r="AJ575" t="str">
            <v>MALE</v>
          </cell>
          <cell r="AK575" t="str">
            <v>BOMBAY, INDIA</v>
          </cell>
          <cell r="AL575">
            <v>0</v>
          </cell>
          <cell r="AM575" t="str">
            <v>SKILLED</v>
          </cell>
          <cell r="AN575" t="str">
            <v>MARRIED</v>
          </cell>
          <cell r="AO575" t="str">
            <v>NO</v>
          </cell>
          <cell r="AP575" t="str">
            <v>N/A</v>
          </cell>
          <cell r="AQ575">
            <v>0</v>
          </cell>
          <cell r="AR575" t="str">
            <v>3/4 Month (21 days) Salary after 1 Year</v>
          </cell>
          <cell r="AS575" t="str">
            <v>FRIDAY</v>
          </cell>
        </row>
        <row r="576">
          <cell r="C576">
            <v>6266</v>
          </cell>
          <cell r="D576">
            <v>100760</v>
          </cell>
          <cell r="E576" t="str">
            <v>RSIJ-2106</v>
          </cell>
          <cell r="F576" t="str">
            <v>MEHEBUB</v>
          </cell>
          <cell r="G576">
            <v>0</v>
          </cell>
          <cell r="H576" t="str">
            <v>MEER</v>
          </cell>
          <cell r="I576" t="str">
            <v>MEHEBUB MEER</v>
          </cell>
          <cell r="J576" t="str">
            <v>INDIAN COOK</v>
          </cell>
          <cell r="K576" t="str">
            <v>CAMP OPERATIONS.</v>
          </cell>
          <cell r="L576" t="str">
            <v>IFM &amp; Rental - Projects &amp; Camps Operations</v>
          </cell>
          <cell r="M576" t="str">
            <v>HARADH - XTD-2</v>
          </cell>
          <cell r="N576" t="str">
            <v>INDIAN</v>
          </cell>
          <cell r="O576">
            <v>43576</v>
          </cell>
          <cell r="P576">
            <v>2468108317</v>
          </cell>
          <cell r="Q576">
            <v>43983</v>
          </cell>
          <cell r="R576">
            <v>45083</v>
          </cell>
          <cell r="S576" t="str">
            <v>JUBAIL</v>
          </cell>
          <cell r="T576" t="str">
            <v>P4351404</v>
          </cell>
          <cell r="U576">
            <v>42628</v>
          </cell>
          <cell r="V576">
            <v>46279</v>
          </cell>
          <cell r="W576" t="str">
            <v>KOLKATA</v>
          </cell>
          <cell r="X576">
            <v>30816</v>
          </cell>
          <cell r="Y576">
            <v>38</v>
          </cell>
          <cell r="Z576" t="str">
            <v>057 025 5503</v>
          </cell>
          <cell r="AA576" t="str">
            <v>B+</v>
          </cell>
          <cell r="AB576" t="str">
            <v>MUSLIM</v>
          </cell>
          <cell r="AC576" t="str">
            <v>mehebub.meer@gmail.com</v>
          </cell>
          <cell r="AD576">
            <v>0</v>
          </cell>
          <cell r="AE576">
            <v>0</v>
          </cell>
          <cell r="AF576" t="str">
            <v>YES</v>
          </cell>
          <cell r="AG576">
            <v>12</v>
          </cell>
          <cell r="AH576">
            <v>8</v>
          </cell>
          <cell r="AI576" t="str">
            <v>YES</v>
          </cell>
          <cell r="AJ576" t="str">
            <v>MALE</v>
          </cell>
          <cell r="AK576" t="str">
            <v>BOMBAY, INDIA</v>
          </cell>
          <cell r="AL576">
            <v>0</v>
          </cell>
          <cell r="AM576" t="str">
            <v>SKILLED</v>
          </cell>
          <cell r="AN576" t="str">
            <v>MARRIED</v>
          </cell>
          <cell r="AO576" t="str">
            <v>NO</v>
          </cell>
          <cell r="AP576" t="str">
            <v>N/A</v>
          </cell>
          <cell r="AQ576">
            <v>0</v>
          </cell>
          <cell r="AR576" t="str">
            <v>1 Month Salary after 1 Year</v>
          </cell>
          <cell r="AS576" t="str">
            <v>FRIDAY</v>
          </cell>
        </row>
        <row r="577">
          <cell r="C577">
            <v>6268</v>
          </cell>
          <cell r="D577">
            <v>100761</v>
          </cell>
          <cell r="E577" t="str">
            <v>RSIJ-2108</v>
          </cell>
          <cell r="F577" t="str">
            <v>SUBRAMANIAM</v>
          </cell>
          <cell r="G577">
            <v>0</v>
          </cell>
          <cell r="H577" t="str">
            <v>KARUPIAH</v>
          </cell>
          <cell r="I577" t="str">
            <v>SUBRAMANIAM KARUPIAH</v>
          </cell>
          <cell r="J577" t="str">
            <v>INDIAN COOK</v>
          </cell>
          <cell r="K577" t="str">
            <v>CAMP OPERATIONS.</v>
          </cell>
          <cell r="L577" t="str">
            <v>IFM &amp; Rental - Projects &amp; Camps Operations</v>
          </cell>
          <cell r="M577" t="str">
            <v>TURAIF - PROFESSIONAL CAMP 3</v>
          </cell>
          <cell r="N577" t="str">
            <v>SRI LANKAN</v>
          </cell>
          <cell r="O577">
            <v>43578</v>
          </cell>
          <cell r="P577">
            <v>2467566259</v>
          </cell>
          <cell r="Q577">
            <v>43983</v>
          </cell>
          <cell r="R577">
            <v>45085</v>
          </cell>
          <cell r="S577" t="str">
            <v>JUBAIL</v>
          </cell>
          <cell r="T577" t="str">
            <v>N7415464</v>
          </cell>
          <cell r="U577">
            <v>43213</v>
          </cell>
          <cell r="V577">
            <v>46866</v>
          </cell>
          <cell r="W577" t="str">
            <v>COLOMBO</v>
          </cell>
          <cell r="X577">
            <v>24648</v>
          </cell>
          <cell r="Y577">
            <v>55</v>
          </cell>
          <cell r="Z577" t="str">
            <v>057 652 2060</v>
          </cell>
          <cell r="AA577" t="str">
            <v>O+</v>
          </cell>
          <cell r="AB577" t="str">
            <v>NON MUSLIM</v>
          </cell>
          <cell r="AC577" t="str">
            <v>subramaniyamraja190@gmail.com</v>
          </cell>
          <cell r="AD577">
            <v>0</v>
          </cell>
          <cell r="AE577">
            <v>0</v>
          </cell>
          <cell r="AF577" t="str">
            <v>YES</v>
          </cell>
          <cell r="AG577">
            <v>12</v>
          </cell>
          <cell r="AH577">
            <v>8</v>
          </cell>
          <cell r="AI577" t="str">
            <v>YES</v>
          </cell>
          <cell r="AJ577" t="str">
            <v>MALE</v>
          </cell>
          <cell r="AK577" t="str">
            <v>BOMBAY, INDIA</v>
          </cell>
          <cell r="AL577">
            <v>0</v>
          </cell>
          <cell r="AM577" t="str">
            <v>SKILLED</v>
          </cell>
          <cell r="AN577" t="str">
            <v>MARRIED</v>
          </cell>
          <cell r="AO577" t="str">
            <v>NO</v>
          </cell>
          <cell r="AP577" t="str">
            <v>N/A</v>
          </cell>
          <cell r="AQ577">
            <v>0</v>
          </cell>
          <cell r="AR577" t="str">
            <v>3/4 Month (21 days) Salary after 1 Year</v>
          </cell>
          <cell r="AS577" t="str">
            <v>FRIDAY</v>
          </cell>
        </row>
        <row r="578">
          <cell r="C578">
            <v>6270</v>
          </cell>
          <cell r="D578">
            <v>100762</v>
          </cell>
          <cell r="E578" t="str">
            <v>RSIJ-2110</v>
          </cell>
          <cell r="F578" t="str">
            <v>AMAL PRIYANKARA</v>
          </cell>
          <cell r="G578">
            <v>0</v>
          </cell>
          <cell r="H578" t="str">
            <v>WIJEKOON MUDIYANSELAGE</v>
          </cell>
          <cell r="I578" t="str">
            <v>AMAL PRIYANKARA WIJEKOON MUDIYANSELAGE</v>
          </cell>
          <cell r="J578" t="str">
            <v>CAMP BOSS</v>
          </cell>
          <cell r="K578" t="str">
            <v>CAMP OPERATIONS.</v>
          </cell>
          <cell r="L578" t="str">
            <v>IFM &amp; Rental - Projects &amp; Camps Operations</v>
          </cell>
          <cell r="M578" t="str">
            <v>TURAIF - PROFESSIONAL CAMP</v>
          </cell>
          <cell r="N578" t="str">
            <v>SRI LANKAN</v>
          </cell>
          <cell r="O578">
            <v>43578</v>
          </cell>
          <cell r="P578">
            <v>2467568552</v>
          </cell>
          <cell r="Q578">
            <v>43983</v>
          </cell>
          <cell r="R578">
            <v>44730</v>
          </cell>
          <cell r="S578" t="str">
            <v>JUBAIL</v>
          </cell>
          <cell r="T578" t="str">
            <v>N7262504</v>
          </cell>
          <cell r="U578">
            <v>43090</v>
          </cell>
          <cell r="V578">
            <v>46742</v>
          </cell>
          <cell r="W578" t="str">
            <v>COLOMBO</v>
          </cell>
          <cell r="X578">
            <v>25273</v>
          </cell>
          <cell r="Y578">
            <v>53</v>
          </cell>
          <cell r="Z578" t="str">
            <v>057 169 3226</v>
          </cell>
          <cell r="AA578" t="str">
            <v>O+</v>
          </cell>
          <cell r="AB578" t="str">
            <v>NON MUSLIM</v>
          </cell>
          <cell r="AC578" t="str">
            <v>AMALPRIYANKARA11@gmail.com</v>
          </cell>
          <cell r="AD578">
            <v>0</v>
          </cell>
          <cell r="AE578" t="str">
            <v>0094 779 855 007</v>
          </cell>
          <cell r="AF578" t="str">
            <v>YES</v>
          </cell>
          <cell r="AG578">
            <v>12</v>
          </cell>
          <cell r="AH578">
            <v>8</v>
          </cell>
          <cell r="AI578" t="str">
            <v>YES</v>
          </cell>
          <cell r="AJ578" t="str">
            <v>MALE</v>
          </cell>
          <cell r="AK578" t="str">
            <v>BOMBAY, INDIA</v>
          </cell>
          <cell r="AL578">
            <v>0</v>
          </cell>
          <cell r="AM578" t="str">
            <v>SUPERVISOR</v>
          </cell>
          <cell r="AN578" t="str">
            <v>MARRIED</v>
          </cell>
          <cell r="AO578" t="str">
            <v>NO</v>
          </cell>
          <cell r="AP578" t="str">
            <v>N/A</v>
          </cell>
          <cell r="AQ578">
            <v>0</v>
          </cell>
          <cell r="AR578" t="str">
            <v>3/4 Month (21 days) Salary after 1 Year</v>
          </cell>
          <cell r="AS578" t="str">
            <v>FRIDAY</v>
          </cell>
        </row>
        <row r="579">
          <cell r="C579">
            <v>6271</v>
          </cell>
          <cell r="D579">
            <v>100763</v>
          </cell>
          <cell r="E579" t="str">
            <v>RSIJ-2111</v>
          </cell>
          <cell r="F579" t="str">
            <v>MOHAMED IFTHIKAR</v>
          </cell>
          <cell r="G579">
            <v>0</v>
          </cell>
          <cell r="H579" t="str">
            <v>ABDUL HASSAN</v>
          </cell>
          <cell r="I579" t="str">
            <v>MOHAMED IFTHIKAR ABDUL HASSAN</v>
          </cell>
          <cell r="J579" t="str">
            <v>CAMP BOSS</v>
          </cell>
          <cell r="K579" t="str">
            <v>CAMP OPERATIONS.</v>
          </cell>
          <cell r="L579" t="str">
            <v>IFM &amp; Rental - Projects &amp; Camps Operations</v>
          </cell>
          <cell r="M579" t="str">
            <v>UMLUJ-TRSDC</v>
          </cell>
          <cell r="N579" t="str">
            <v>SRI LANKAN</v>
          </cell>
          <cell r="O579">
            <v>43578</v>
          </cell>
          <cell r="P579">
            <v>2467567828</v>
          </cell>
          <cell r="Q579">
            <v>43983</v>
          </cell>
          <cell r="R579">
            <v>45085</v>
          </cell>
          <cell r="S579" t="str">
            <v>JUBAIL</v>
          </cell>
          <cell r="T579" t="str">
            <v>N8209250</v>
          </cell>
          <cell r="U579">
            <v>43522</v>
          </cell>
          <cell r="V579">
            <v>47175</v>
          </cell>
          <cell r="W579" t="str">
            <v>COLOMBO</v>
          </cell>
          <cell r="X579">
            <v>26207</v>
          </cell>
          <cell r="Y579">
            <v>51</v>
          </cell>
          <cell r="Z579" t="str">
            <v>057 896 4289</v>
          </cell>
          <cell r="AA579" t="str">
            <v>O+</v>
          </cell>
          <cell r="AB579" t="str">
            <v>MUSLIM</v>
          </cell>
          <cell r="AC579" t="str">
            <v>IFTHIKARHASAN@gmail.com</v>
          </cell>
          <cell r="AD579">
            <v>0</v>
          </cell>
          <cell r="AE579">
            <v>0</v>
          </cell>
          <cell r="AF579" t="str">
            <v>YES</v>
          </cell>
          <cell r="AG579">
            <v>12</v>
          </cell>
          <cell r="AH579">
            <v>8</v>
          </cell>
          <cell r="AI579" t="str">
            <v>YES</v>
          </cell>
          <cell r="AJ579" t="str">
            <v>MALE</v>
          </cell>
          <cell r="AK579" t="str">
            <v>BOMBAY, INDIA</v>
          </cell>
          <cell r="AL579">
            <v>0</v>
          </cell>
          <cell r="AM579" t="str">
            <v>SUPERVISOR</v>
          </cell>
          <cell r="AN579" t="str">
            <v>MARRIED</v>
          </cell>
          <cell r="AO579" t="str">
            <v>NO</v>
          </cell>
          <cell r="AP579" t="str">
            <v>N/A</v>
          </cell>
          <cell r="AQ579">
            <v>0</v>
          </cell>
          <cell r="AR579" t="str">
            <v>3/4 Month (21 days) Salary after 1 Year</v>
          </cell>
          <cell r="AS579" t="str">
            <v>FRIDAY</v>
          </cell>
        </row>
        <row r="580">
          <cell r="C580">
            <v>6273</v>
          </cell>
          <cell r="D580">
            <v>100764</v>
          </cell>
          <cell r="E580" t="str">
            <v>RSIJ-2113</v>
          </cell>
          <cell r="F580" t="str">
            <v>IBRAHIM</v>
          </cell>
          <cell r="G580">
            <v>0</v>
          </cell>
          <cell r="H580" t="str">
            <v>PIYADA</v>
          </cell>
          <cell r="I580" t="str">
            <v>IBRAHIM PIYADA</v>
          </cell>
          <cell r="J580" t="str">
            <v>INDIAN COOK</v>
          </cell>
          <cell r="K580" t="str">
            <v>CAMP OPERATIONS.</v>
          </cell>
          <cell r="L580" t="str">
            <v>IFM &amp; Rental - Projects &amp; Camps Operations</v>
          </cell>
          <cell r="M580" t="str">
            <v>UMLUJ-TRSDC</v>
          </cell>
          <cell r="N580" t="str">
            <v>INDIAN</v>
          </cell>
          <cell r="O580">
            <v>43591</v>
          </cell>
          <cell r="P580">
            <v>2468414293</v>
          </cell>
          <cell r="Q580">
            <v>44402</v>
          </cell>
          <cell r="R580">
            <v>45098</v>
          </cell>
          <cell r="S580" t="str">
            <v>JUBAIL</v>
          </cell>
          <cell r="T580" t="str">
            <v>S7192118</v>
          </cell>
          <cell r="U580">
            <v>43332</v>
          </cell>
          <cell r="V580">
            <v>46984</v>
          </cell>
          <cell r="W580" t="str">
            <v>KOLKATA</v>
          </cell>
          <cell r="X580">
            <v>32512</v>
          </cell>
          <cell r="Y580">
            <v>34</v>
          </cell>
          <cell r="Z580" t="str">
            <v>059 519 3816</v>
          </cell>
          <cell r="AA580" t="str">
            <v>A+</v>
          </cell>
          <cell r="AB580" t="str">
            <v>MUSLIM</v>
          </cell>
          <cell r="AC580" t="str">
            <v>piyadaibrahim@gmail.com</v>
          </cell>
          <cell r="AD580">
            <v>0</v>
          </cell>
          <cell r="AE580">
            <v>0</v>
          </cell>
          <cell r="AF580" t="str">
            <v>YES</v>
          </cell>
          <cell r="AG580">
            <v>12</v>
          </cell>
          <cell r="AH580">
            <v>8</v>
          </cell>
          <cell r="AI580" t="str">
            <v>YES</v>
          </cell>
          <cell r="AJ580" t="str">
            <v>MALE</v>
          </cell>
          <cell r="AK580" t="str">
            <v>BOMBAY, INDIA</v>
          </cell>
          <cell r="AL580">
            <v>0</v>
          </cell>
          <cell r="AM580" t="str">
            <v>SKILLED</v>
          </cell>
          <cell r="AN580" t="str">
            <v>MARRIED</v>
          </cell>
          <cell r="AO580" t="str">
            <v>NO</v>
          </cell>
          <cell r="AP580" t="str">
            <v>N/A</v>
          </cell>
          <cell r="AQ580">
            <v>0</v>
          </cell>
          <cell r="AR580" t="str">
            <v>3/4 Month (21 days) Salary after 1 Year</v>
          </cell>
          <cell r="AS580" t="str">
            <v>FRIDAY</v>
          </cell>
        </row>
        <row r="581">
          <cell r="C581">
            <v>6275</v>
          </cell>
          <cell r="D581">
            <v>100766</v>
          </cell>
          <cell r="E581" t="str">
            <v>RSIJ-2115</v>
          </cell>
          <cell r="F581" t="str">
            <v>BROJEN</v>
          </cell>
          <cell r="G581">
            <v>0</v>
          </cell>
          <cell r="H581" t="str">
            <v>BALA</v>
          </cell>
          <cell r="I581" t="str">
            <v>BROJEN BALA</v>
          </cell>
          <cell r="J581" t="str">
            <v>WESTERN COOK</v>
          </cell>
          <cell r="K581" t="str">
            <v>CAMP OPERATIONS.</v>
          </cell>
          <cell r="L581" t="str">
            <v>IFM &amp; Rental - Projects &amp; Camps Operations</v>
          </cell>
          <cell r="M581" t="str">
            <v>RAK - RSH HIGHWAY CAMP</v>
          </cell>
          <cell r="N581" t="str">
            <v>INDIAN</v>
          </cell>
          <cell r="O581">
            <v>43593</v>
          </cell>
          <cell r="P581">
            <v>2468414491</v>
          </cell>
          <cell r="Q581">
            <v>44402</v>
          </cell>
          <cell r="R581">
            <v>45100</v>
          </cell>
          <cell r="S581" t="str">
            <v>JUBAIL</v>
          </cell>
          <cell r="T581" t="str">
            <v>V7793381</v>
          </cell>
          <cell r="U581">
            <v>44388</v>
          </cell>
          <cell r="V581">
            <v>48039</v>
          </cell>
          <cell r="W581" t="str">
            <v>RIYADH</v>
          </cell>
          <cell r="X581">
            <v>29354</v>
          </cell>
          <cell r="Y581">
            <v>42</v>
          </cell>
          <cell r="Z581" t="str">
            <v>057 340 2734</v>
          </cell>
          <cell r="AA581" t="str">
            <v>O+</v>
          </cell>
          <cell r="AB581" t="str">
            <v>NON MUSLIM</v>
          </cell>
          <cell r="AC581" t="str">
            <v>brojenbala80@gmail.com</v>
          </cell>
          <cell r="AD581">
            <v>0</v>
          </cell>
          <cell r="AE581">
            <v>0</v>
          </cell>
          <cell r="AF581" t="str">
            <v>YES</v>
          </cell>
          <cell r="AG581">
            <v>12</v>
          </cell>
          <cell r="AH581">
            <v>8</v>
          </cell>
          <cell r="AI581" t="str">
            <v>YES</v>
          </cell>
          <cell r="AJ581" t="str">
            <v>MALE</v>
          </cell>
          <cell r="AK581" t="str">
            <v>BOMBAY, INDIA</v>
          </cell>
          <cell r="AL581">
            <v>0</v>
          </cell>
          <cell r="AM581" t="str">
            <v>SKILLED</v>
          </cell>
          <cell r="AN581" t="str">
            <v>MARRIED</v>
          </cell>
          <cell r="AO581" t="str">
            <v>NO</v>
          </cell>
          <cell r="AP581" t="str">
            <v>N/A</v>
          </cell>
          <cell r="AQ581">
            <v>0</v>
          </cell>
          <cell r="AR581" t="str">
            <v>3/4 Month (21 days) Salary after 1 Year</v>
          </cell>
          <cell r="AS581" t="str">
            <v>FRIDAY</v>
          </cell>
        </row>
        <row r="582">
          <cell r="C582">
            <v>6278</v>
          </cell>
          <cell r="D582">
            <v>100767</v>
          </cell>
          <cell r="E582" t="str">
            <v>RSIJ-2118</v>
          </cell>
          <cell r="F582" t="str">
            <v>SALAH ELSAYED</v>
          </cell>
          <cell r="G582">
            <v>0</v>
          </cell>
          <cell r="H582" t="str">
            <v>ABDELSADEK ELSAYED</v>
          </cell>
          <cell r="I582" t="str">
            <v>SALAH ELSAYED ABDELSADEK ELSAYED</v>
          </cell>
          <cell r="J582" t="str">
            <v>CAMP BOSS</v>
          </cell>
          <cell r="K582" t="str">
            <v>CAMP OPERATIONS.</v>
          </cell>
          <cell r="L582" t="str">
            <v>IFM &amp; Rental - Projects &amp; Camps Operations</v>
          </cell>
          <cell r="M582">
            <v>0</v>
          </cell>
          <cell r="N582" t="str">
            <v>EGYPTIAN</v>
          </cell>
          <cell r="O582">
            <v>43610</v>
          </cell>
          <cell r="P582">
            <v>2469442145</v>
          </cell>
          <cell r="Q582">
            <v>44402</v>
          </cell>
          <cell r="R582">
            <v>45117</v>
          </cell>
          <cell r="S582" t="str">
            <v>JUBAIL</v>
          </cell>
          <cell r="T582" t="str">
            <v>A24724760</v>
          </cell>
          <cell r="U582">
            <v>43558</v>
          </cell>
          <cell r="V582">
            <v>46114</v>
          </cell>
          <cell r="W582" t="str">
            <v>EGYPT</v>
          </cell>
          <cell r="X582">
            <v>27293</v>
          </cell>
          <cell r="Y582">
            <v>48</v>
          </cell>
          <cell r="Z582" t="str">
            <v>055 322 7494</v>
          </cell>
          <cell r="AA582" t="str">
            <v>B+</v>
          </cell>
          <cell r="AB582" t="str">
            <v>MUSLIM</v>
          </cell>
          <cell r="AC582" t="str">
            <v>SALEH_SHALTOUT@YAHOO.COM</v>
          </cell>
          <cell r="AD582">
            <v>0</v>
          </cell>
          <cell r="AE582" t="str">
            <v>0020 112 500 9394</v>
          </cell>
          <cell r="AF582" t="str">
            <v>YES</v>
          </cell>
          <cell r="AG582">
            <v>12</v>
          </cell>
          <cell r="AH582">
            <v>8</v>
          </cell>
          <cell r="AI582" t="str">
            <v>YES</v>
          </cell>
          <cell r="AJ582" t="str">
            <v>MALE</v>
          </cell>
          <cell r="AK582" t="str">
            <v>CAIRO, EGYPT</v>
          </cell>
          <cell r="AL582">
            <v>0</v>
          </cell>
          <cell r="AM582" t="str">
            <v>SUPERVISOR</v>
          </cell>
          <cell r="AN582" t="str">
            <v>MARRIED</v>
          </cell>
          <cell r="AO582" t="str">
            <v>NO</v>
          </cell>
          <cell r="AP582" t="str">
            <v>N/A</v>
          </cell>
          <cell r="AQ582">
            <v>0</v>
          </cell>
          <cell r="AR582" t="str">
            <v>3/4 Month (21 days) Salary after 1 Year</v>
          </cell>
          <cell r="AS582" t="str">
            <v>FRIDAY</v>
          </cell>
        </row>
        <row r="583">
          <cell r="C583">
            <v>6280</v>
          </cell>
          <cell r="D583">
            <v>100768</v>
          </cell>
          <cell r="E583" t="str">
            <v>RSIJ-2120</v>
          </cell>
          <cell r="F583" t="str">
            <v>PUSHPARAJA</v>
          </cell>
          <cell r="G583">
            <v>0</v>
          </cell>
          <cell r="H583" t="str">
            <v>RAMASAMY</v>
          </cell>
          <cell r="I583" t="str">
            <v>PUSHPARAJA RAMASAMY</v>
          </cell>
          <cell r="J583" t="str">
            <v>WESTERN COOK</v>
          </cell>
          <cell r="K583" t="str">
            <v>CAMP OPERATIONS.</v>
          </cell>
          <cell r="L583" t="str">
            <v>IFM &amp; Rental - Projects &amp; Camps Operations</v>
          </cell>
          <cell r="M583" t="str">
            <v>RAK - RSH HIGHWAY CAMP</v>
          </cell>
          <cell r="N583" t="str">
            <v>SRI LANKAN</v>
          </cell>
          <cell r="O583">
            <v>43612</v>
          </cell>
          <cell r="P583">
            <v>2469569962</v>
          </cell>
          <cell r="Q583">
            <v>44402</v>
          </cell>
          <cell r="R583">
            <v>45119</v>
          </cell>
          <cell r="S583" t="str">
            <v>JUBAIL</v>
          </cell>
          <cell r="T583" t="str">
            <v>N8200197</v>
          </cell>
          <cell r="U583">
            <v>43516</v>
          </cell>
          <cell r="V583">
            <v>47169</v>
          </cell>
          <cell r="W583" t="str">
            <v>SRI LANKA</v>
          </cell>
          <cell r="X583">
            <v>25722</v>
          </cell>
          <cell r="Y583">
            <v>52</v>
          </cell>
          <cell r="Z583" t="str">
            <v>054 365 8197</v>
          </cell>
          <cell r="AA583" t="str">
            <v>O+</v>
          </cell>
          <cell r="AB583" t="str">
            <v>NON MUSLIM</v>
          </cell>
          <cell r="AC583" t="str">
            <v>Rajarajapushpa54@gmail.com</v>
          </cell>
          <cell r="AD583">
            <v>0</v>
          </cell>
          <cell r="AE583">
            <v>0</v>
          </cell>
          <cell r="AF583" t="str">
            <v>YES</v>
          </cell>
          <cell r="AG583">
            <v>12</v>
          </cell>
          <cell r="AH583">
            <v>8</v>
          </cell>
          <cell r="AI583" t="str">
            <v>YES</v>
          </cell>
          <cell r="AJ583" t="str">
            <v>MALE</v>
          </cell>
          <cell r="AK583" t="str">
            <v>COLOMBO, SRI LANKA</v>
          </cell>
          <cell r="AL583">
            <v>0</v>
          </cell>
          <cell r="AM583" t="str">
            <v>SKILLED</v>
          </cell>
          <cell r="AN583" t="str">
            <v>MARRIED</v>
          </cell>
          <cell r="AO583" t="str">
            <v>NO</v>
          </cell>
          <cell r="AP583" t="str">
            <v>N/A</v>
          </cell>
          <cell r="AQ583">
            <v>0</v>
          </cell>
          <cell r="AR583" t="str">
            <v>3/4 Month (21 days) Salary after 1 Year</v>
          </cell>
          <cell r="AS583" t="str">
            <v>FRIDAY</v>
          </cell>
        </row>
        <row r="584">
          <cell r="C584">
            <v>6281</v>
          </cell>
          <cell r="D584">
            <v>100769</v>
          </cell>
          <cell r="E584" t="str">
            <v>RSIJ-2121</v>
          </cell>
          <cell r="F584" t="str">
            <v>RABINDRA</v>
          </cell>
          <cell r="G584">
            <v>0</v>
          </cell>
          <cell r="H584" t="str">
            <v>CHAUDHARY</v>
          </cell>
          <cell r="I584" t="str">
            <v>RABINDRA CHAUDHARY</v>
          </cell>
          <cell r="J584" t="str">
            <v>A/C TECHNICIAN</v>
          </cell>
          <cell r="K584" t="str">
            <v>SITE WORK</v>
          </cell>
          <cell r="L584" t="str">
            <v xml:space="preserve">C&amp;M - Constructions Operations </v>
          </cell>
          <cell r="M584" t="str">
            <v>TAIF - L&amp;T, HUFAIRAH CAMP</v>
          </cell>
          <cell r="N584" t="str">
            <v>NEPALESE</v>
          </cell>
          <cell r="O584">
            <v>43626</v>
          </cell>
          <cell r="P584">
            <v>2470315983</v>
          </cell>
          <cell r="Q584">
            <v>44427</v>
          </cell>
          <cell r="R584">
            <v>44781</v>
          </cell>
          <cell r="S584" t="str">
            <v>JUBAIL</v>
          </cell>
          <cell r="T584" t="str">
            <v>08191454</v>
          </cell>
          <cell r="U584">
            <v>41981</v>
          </cell>
          <cell r="V584">
            <v>45633</v>
          </cell>
          <cell r="W584" t="str">
            <v>MOFA</v>
          </cell>
          <cell r="X584">
            <v>33461</v>
          </cell>
          <cell r="Y584">
            <v>31</v>
          </cell>
          <cell r="Z584" t="str">
            <v xml:space="preserve">058 177 3495 </v>
          </cell>
          <cell r="AA584" t="str">
            <v>B+</v>
          </cell>
          <cell r="AB584" t="str">
            <v>NON MUSLIM</v>
          </cell>
          <cell r="AC584" t="str">
            <v>RABINDRA110891@gmail.com</v>
          </cell>
          <cell r="AD584">
            <v>0</v>
          </cell>
          <cell r="AE584">
            <v>0</v>
          </cell>
          <cell r="AF584" t="str">
            <v>YES</v>
          </cell>
          <cell r="AG584">
            <v>12</v>
          </cell>
          <cell r="AH584">
            <v>8</v>
          </cell>
          <cell r="AI584" t="str">
            <v>YES</v>
          </cell>
          <cell r="AJ584" t="str">
            <v>MALE</v>
          </cell>
          <cell r="AK584" t="str">
            <v>KATHMANDU, NEPAL</v>
          </cell>
          <cell r="AL584">
            <v>0</v>
          </cell>
          <cell r="AM584" t="str">
            <v>SKILLED</v>
          </cell>
          <cell r="AN584" t="str">
            <v>SINGLE</v>
          </cell>
          <cell r="AO584" t="str">
            <v>NO</v>
          </cell>
          <cell r="AP584" t="str">
            <v>N/A</v>
          </cell>
          <cell r="AQ584">
            <v>0</v>
          </cell>
          <cell r="AR584" t="str">
            <v>3/4 Month (21 days) Salary after 1 Year</v>
          </cell>
          <cell r="AS584" t="str">
            <v>FRIDAY</v>
          </cell>
        </row>
        <row r="585">
          <cell r="C585">
            <v>6282</v>
          </cell>
          <cell r="D585">
            <v>100770</v>
          </cell>
          <cell r="E585" t="str">
            <v>RSIJ-2122</v>
          </cell>
          <cell r="F585" t="str">
            <v>DINESH</v>
          </cell>
          <cell r="G585">
            <v>0</v>
          </cell>
          <cell r="H585" t="str">
            <v>MAHATO</v>
          </cell>
          <cell r="I585" t="str">
            <v>DINESH MAHATO</v>
          </cell>
          <cell r="J585" t="str">
            <v>ELECTRICIAN</v>
          </cell>
          <cell r="K585" t="str">
            <v>PRODUCTION</v>
          </cell>
          <cell r="L585" t="str">
            <v xml:space="preserve">C&amp;M - Constructions Operations </v>
          </cell>
          <cell r="M585" t="str">
            <v>JUBAIL - FACTORY</v>
          </cell>
          <cell r="N585" t="str">
            <v>NEPALESE</v>
          </cell>
          <cell r="O585">
            <v>43626</v>
          </cell>
          <cell r="P585">
            <v>2470316189</v>
          </cell>
          <cell r="Q585">
            <v>44427</v>
          </cell>
          <cell r="R585">
            <v>44781</v>
          </cell>
          <cell r="S585" t="str">
            <v>JUBAIL</v>
          </cell>
          <cell r="T585" t="str">
            <v>06974127</v>
          </cell>
          <cell r="U585">
            <v>41653</v>
          </cell>
          <cell r="V585">
            <v>45304</v>
          </cell>
          <cell r="W585" t="str">
            <v>MOFA</v>
          </cell>
          <cell r="X585">
            <v>32930</v>
          </cell>
          <cell r="Y585">
            <v>32</v>
          </cell>
          <cell r="Z585" t="str">
            <v>058 294 0083</v>
          </cell>
          <cell r="AA585" t="str">
            <v>B+</v>
          </cell>
          <cell r="AB585" t="str">
            <v>NON MUSLIM</v>
          </cell>
          <cell r="AC585" t="str">
            <v>dineshmahato6104@gmail.com</v>
          </cell>
          <cell r="AD585">
            <v>0</v>
          </cell>
          <cell r="AE585">
            <v>0</v>
          </cell>
          <cell r="AF585" t="str">
            <v>YES</v>
          </cell>
          <cell r="AG585">
            <v>12</v>
          </cell>
          <cell r="AH585">
            <v>8</v>
          </cell>
          <cell r="AI585" t="str">
            <v>YES</v>
          </cell>
          <cell r="AJ585" t="str">
            <v>MALE</v>
          </cell>
          <cell r="AK585" t="str">
            <v>KATHMANDU, NEPAL</v>
          </cell>
          <cell r="AL585">
            <v>0</v>
          </cell>
          <cell r="AM585" t="str">
            <v>SKILLED</v>
          </cell>
          <cell r="AN585" t="str">
            <v>MARRIED</v>
          </cell>
          <cell r="AO585" t="str">
            <v>NO</v>
          </cell>
          <cell r="AP585" t="str">
            <v>N/A</v>
          </cell>
          <cell r="AQ585">
            <v>0</v>
          </cell>
          <cell r="AR585" t="str">
            <v>3/4 Month (21 days) Salary after 1 Year</v>
          </cell>
          <cell r="AS585" t="str">
            <v>FRIDAY</v>
          </cell>
        </row>
        <row r="586">
          <cell r="C586">
            <v>6283</v>
          </cell>
          <cell r="D586">
            <v>100771</v>
          </cell>
          <cell r="E586" t="str">
            <v>RSIJ-2123</v>
          </cell>
          <cell r="F586" t="str">
            <v>DHAN BAHADUR</v>
          </cell>
          <cell r="G586">
            <v>0</v>
          </cell>
          <cell r="H586" t="str">
            <v>DISUWA</v>
          </cell>
          <cell r="I586" t="str">
            <v>DHAN BAHADUR DISUWA</v>
          </cell>
          <cell r="J586" t="str">
            <v>ELECTRICIAN</v>
          </cell>
          <cell r="K586" t="str">
            <v>PRODUCTION</v>
          </cell>
          <cell r="L586" t="str">
            <v>C&amp;M - Plants &amp; Manufacturing</v>
          </cell>
          <cell r="M586" t="str">
            <v>JUBAIL - FACTORY</v>
          </cell>
          <cell r="N586" t="str">
            <v>NEPALESE</v>
          </cell>
          <cell r="O586">
            <v>43626</v>
          </cell>
          <cell r="P586">
            <v>2470371432</v>
          </cell>
          <cell r="Q586">
            <v>44427</v>
          </cell>
          <cell r="R586">
            <v>44781</v>
          </cell>
          <cell r="S586" t="str">
            <v>JUBAIL</v>
          </cell>
          <cell r="T586" t="str">
            <v>07156598</v>
          </cell>
          <cell r="U586">
            <v>41711</v>
          </cell>
          <cell r="V586">
            <v>45363</v>
          </cell>
          <cell r="W586" t="str">
            <v>MOFA</v>
          </cell>
          <cell r="X586">
            <v>34605</v>
          </cell>
          <cell r="Y586">
            <v>28</v>
          </cell>
          <cell r="Z586" t="str">
            <v>059 037 8747</v>
          </cell>
          <cell r="AA586" t="str">
            <v>B+</v>
          </cell>
          <cell r="AB586" t="str">
            <v>NON MUSLIM</v>
          </cell>
          <cell r="AC586" t="str">
            <v>dhanbahadurdisuwa@gmail.com</v>
          </cell>
          <cell r="AD586">
            <v>0</v>
          </cell>
          <cell r="AE586">
            <v>0</v>
          </cell>
          <cell r="AF586" t="str">
            <v>YES</v>
          </cell>
          <cell r="AG586">
            <v>12</v>
          </cell>
          <cell r="AH586">
            <v>8</v>
          </cell>
          <cell r="AI586" t="str">
            <v>YES</v>
          </cell>
          <cell r="AJ586" t="str">
            <v>MALE</v>
          </cell>
          <cell r="AK586" t="str">
            <v>KATHMANDU, NEPAL</v>
          </cell>
          <cell r="AL586">
            <v>0</v>
          </cell>
          <cell r="AM586" t="str">
            <v>SKILLED</v>
          </cell>
          <cell r="AN586" t="str">
            <v>MARRIED</v>
          </cell>
          <cell r="AO586" t="str">
            <v>NO</v>
          </cell>
          <cell r="AP586" t="str">
            <v>N/A</v>
          </cell>
          <cell r="AQ586">
            <v>0</v>
          </cell>
          <cell r="AR586" t="str">
            <v>3/4 Month (21 days) Salary after 1 Year</v>
          </cell>
          <cell r="AS586" t="str">
            <v>FRIDAY</v>
          </cell>
        </row>
        <row r="587">
          <cell r="C587">
            <v>6284</v>
          </cell>
          <cell r="D587">
            <v>100772</v>
          </cell>
          <cell r="E587" t="str">
            <v>RSIJ-2124</v>
          </cell>
          <cell r="F587" t="str">
            <v>KUMAR</v>
          </cell>
          <cell r="G587">
            <v>0</v>
          </cell>
          <cell r="H587" t="str">
            <v>RANA MAGAR</v>
          </cell>
          <cell r="I587" t="str">
            <v>KUMAR RANA MAGAR</v>
          </cell>
          <cell r="J587" t="str">
            <v>CARPENTER</v>
          </cell>
          <cell r="K587" t="str">
            <v>PRODUCTION</v>
          </cell>
          <cell r="L587" t="str">
            <v xml:space="preserve">C&amp;M - Constructions Operations </v>
          </cell>
          <cell r="M587" t="str">
            <v>JUBAIL - FACTORY</v>
          </cell>
          <cell r="N587" t="str">
            <v>NEPALESE</v>
          </cell>
          <cell r="O587">
            <v>43626</v>
          </cell>
          <cell r="P587">
            <v>2470316536</v>
          </cell>
          <cell r="Q587">
            <v>44427</v>
          </cell>
          <cell r="R587">
            <v>44781</v>
          </cell>
          <cell r="S587" t="str">
            <v>JUBAIL</v>
          </cell>
          <cell r="T587" t="str">
            <v>07976521</v>
          </cell>
          <cell r="U587">
            <v>41932</v>
          </cell>
          <cell r="V587">
            <v>45584</v>
          </cell>
          <cell r="W587" t="str">
            <v>MOFA</v>
          </cell>
          <cell r="X587">
            <v>32836</v>
          </cell>
          <cell r="Y587">
            <v>33</v>
          </cell>
          <cell r="Z587" t="str">
            <v>058 231 0042</v>
          </cell>
          <cell r="AA587" t="str">
            <v>B+</v>
          </cell>
          <cell r="AB587" t="str">
            <v>NON MUSLIM</v>
          </cell>
          <cell r="AC587" t="str">
            <v>kr7144480@gmail.com</v>
          </cell>
          <cell r="AD587">
            <v>0</v>
          </cell>
          <cell r="AE587">
            <v>0</v>
          </cell>
          <cell r="AF587" t="str">
            <v>YES</v>
          </cell>
          <cell r="AG587">
            <v>12</v>
          </cell>
          <cell r="AH587">
            <v>8</v>
          </cell>
          <cell r="AI587" t="str">
            <v>YES</v>
          </cell>
          <cell r="AJ587" t="str">
            <v>MALE</v>
          </cell>
          <cell r="AK587" t="str">
            <v>KATHMANDU, NEPAL</v>
          </cell>
          <cell r="AL587">
            <v>0</v>
          </cell>
          <cell r="AM587" t="str">
            <v>SKILLED</v>
          </cell>
          <cell r="AN587" t="str">
            <v>MARRIED</v>
          </cell>
          <cell r="AO587" t="str">
            <v>NO</v>
          </cell>
          <cell r="AP587" t="str">
            <v>N/A</v>
          </cell>
          <cell r="AQ587">
            <v>0</v>
          </cell>
          <cell r="AR587" t="str">
            <v>3/4 Month (21 days) Salary after 1 Year</v>
          </cell>
          <cell r="AS587" t="str">
            <v>FRIDAY</v>
          </cell>
        </row>
        <row r="588">
          <cell r="C588">
            <v>6287</v>
          </cell>
          <cell r="D588">
            <v>100773</v>
          </cell>
          <cell r="E588" t="str">
            <v>RSIJ-2127</v>
          </cell>
          <cell r="F588" t="str">
            <v>IRFAN AHMED</v>
          </cell>
          <cell r="G588">
            <v>0</v>
          </cell>
          <cell r="H588" t="str">
            <v>JAMINDAR</v>
          </cell>
          <cell r="I588" t="str">
            <v>IRFAN AHMED JAMIDAR</v>
          </cell>
          <cell r="J588" t="str">
            <v>SHIPPING OPERATIONS ASSISTANT</v>
          </cell>
          <cell r="K588" t="str">
            <v>SHIPPING</v>
          </cell>
          <cell r="L588" t="str">
            <v xml:space="preserve"> Shipping &amp; Logistics</v>
          </cell>
          <cell r="M588" t="str">
            <v>JUBAIL - FACTORY SHIPPING</v>
          </cell>
          <cell r="N588" t="str">
            <v>INDIAN</v>
          </cell>
          <cell r="O588">
            <v>43634</v>
          </cell>
          <cell r="P588">
            <v>2470317070</v>
          </cell>
          <cell r="Q588">
            <v>44427</v>
          </cell>
          <cell r="R588">
            <v>44788</v>
          </cell>
          <cell r="S588" t="str">
            <v>JUBAIL</v>
          </cell>
          <cell r="T588" t="str">
            <v>R5192139</v>
          </cell>
          <cell r="U588">
            <v>43063</v>
          </cell>
          <cell r="V588">
            <v>46714</v>
          </cell>
          <cell r="W588" t="str">
            <v>JAIPUR</v>
          </cell>
          <cell r="X588">
            <v>30533</v>
          </cell>
          <cell r="Y588">
            <v>39</v>
          </cell>
          <cell r="Z588" t="str">
            <v>054 292 3488</v>
          </cell>
          <cell r="AA588" t="str">
            <v>A+</v>
          </cell>
          <cell r="AB588" t="str">
            <v>MUSLIM</v>
          </cell>
          <cell r="AC588" t="str">
            <v>jbjamindar@gmail.com</v>
          </cell>
          <cell r="AD588">
            <v>0</v>
          </cell>
          <cell r="AE588" t="str">
            <v>0091 998 735 2511</v>
          </cell>
          <cell r="AF588" t="str">
            <v>YES</v>
          </cell>
          <cell r="AG588">
            <v>12</v>
          </cell>
          <cell r="AH588">
            <v>8</v>
          </cell>
          <cell r="AI588" t="str">
            <v>YES</v>
          </cell>
          <cell r="AJ588" t="str">
            <v>MALE</v>
          </cell>
          <cell r="AK588" t="str">
            <v>BOMBAY, INDIA</v>
          </cell>
          <cell r="AL588">
            <v>0</v>
          </cell>
          <cell r="AM588" t="str">
            <v>STAFF</v>
          </cell>
          <cell r="AN588" t="str">
            <v>MARRIED</v>
          </cell>
          <cell r="AO588" t="str">
            <v>NO</v>
          </cell>
          <cell r="AP588" t="str">
            <v>N/A</v>
          </cell>
          <cell r="AQ588">
            <v>0</v>
          </cell>
          <cell r="AR588" t="str">
            <v>3/4 Month (21 days) Salary after 1 Year</v>
          </cell>
          <cell r="AS588" t="str">
            <v>FRIDAY</v>
          </cell>
        </row>
        <row r="589">
          <cell r="C589">
            <v>6288</v>
          </cell>
          <cell r="D589">
            <v>100774</v>
          </cell>
          <cell r="E589" t="str">
            <v>RSIJ-2128</v>
          </cell>
          <cell r="F589" t="str">
            <v>TANZIL</v>
          </cell>
          <cell r="G589">
            <v>0</v>
          </cell>
          <cell r="H589" t="str">
            <v>BELGAUMI</v>
          </cell>
          <cell r="I589" t="str">
            <v>TANZIL BELGAUMI</v>
          </cell>
          <cell r="J589" t="str">
            <v>ELECTRICIAN</v>
          </cell>
          <cell r="K589" t="str">
            <v>RENTAL</v>
          </cell>
          <cell r="L589" t="str">
            <v>IFM &amp; Rental - Projects &amp; Camps Operations</v>
          </cell>
          <cell r="M589" t="str">
            <v>JUBAIL - SITE</v>
          </cell>
          <cell r="N589" t="str">
            <v>INDIAN</v>
          </cell>
          <cell r="O589">
            <v>43640</v>
          </cell>
          <cell r="P589">
            <v>2471386710</v>
          </cell>
          <cell r="Q589">
            <v>44427</v>
          </cell>
          <cell r="R589">
            <v>44794</v>
          </cell>
          <cell r="S589" t="str">
            <v>JUBAIL</v>
          </cell>
          <cell r="T589" t="str">
            <v>S5643585</v>
          </cell>
          <cell r="U589">
            <v>43342</v>
          </cell>
          <cell r="V589">
            <v>46994</v>
          </cell>
          <cell r="W589" t="str">
            <v>BENGALURU</v>
          </cell>
          <cell r="X589">
            <v>34772</v>
          </cell>
          <cell r="Y589">
            <v>27</v>
          </cell>
          <cell r="Z589" t="str">
            <v>00966 58 105 3227</v>
          </cell>
          <cell r="AA589">
            <v>0</v>
          </cell>
          <cell r="AB589" t="str">
            <v>MUSLIM</v>
          </cell>
          <cell r="AC589" t="str">
            <v>tanzilrbelgaumi@gmail.com</v>
          </cell>
          <cell r="AD589">
            <v>0</v>
          </cell>
          <cell r="AE589" t="str">
            <v>058 105 3227</v>
          </cell>
          <cell r="AF589" t="str">
            <v>YES</v>
          </cell>
          <cell r="AG589">
            <v>12</v>
          </cell>
          <cell r="AH589">
            <v>8</v>
          </cell>
          <cell r="AI589" t="str">
            <v>YES</v>
          </cell>
          <cell r="AJ589" t="str">
            <v>MALE</v>
          </cell>
          <cell r="AK589" t="str">
            <v>BOMBAY, INDIA</v>
          </cell>
          <cell r="AL589">
            <v>0</v>
          </cell>
          <cell r="AM589" t="str">
            <v>SKILLED</v>
          </cell>
          <cell r="AN589" t="str">
            <v>SINGLE</v>
          </cell>
          <cell r="AO589" t="str">
            <v>NO</v>
          </cell>
          <cell r="AP589" t="str">
            <v>N/A</v>
          </cell>
          <cell r="AQ589">
            <v>0</v>
          </cell>
          <cell r="AR589" t="str">
            <v>3/4 Month (21 days) Salary after 1 Year</v>
          </cell>
          <cell r="AS589" t="str">
            <v>FRIDAY</v>
          </cell>
        </row>
        <row r="590">
          <cell r="C590">
            <v>6290</v>
          </cell>
          <cell r="D590">
            <v>100775</v>
          </cell>
          <cell r="E590" t="str">
            <v>RSIJ-2130</v>
          </cell>
          <cell r="F590" t="str">
            <v>ASER</v>
          </cell>
          <cell r="G590" t="str">
            <v>GALANG</v>
          </cell>
          <cell r="H590" t="str">
            <v>BERMUDEZ</v>
          </cell>
          <cell r="I590" t="str">
            <v>ASER GALANG BERMUDEZ</v>
          </cell>
          <cell r="J590" t="str">
            <v>CIVIL ENGINEER</v>
          </cell>
          <cell r="K590" t="str">
            <v>ENGINEERING</v>
          </cell>
          <cell r="L590" t="str">
            <v>Engineering &amp; Designs</v>
          </cell>
          <cell r="M590" t="str">
            <v>JUBAIL - HEAD OFFICE</v>
          </cell>
          <cell r="N590" t="str">
            <v>FILIPINO</v>
          </cell>
          <cell r="O590">
            <v>43647</v>
          </cell>
          <cell r="P590">
            <v>2471387635</v>
          </cell>
          <cell r="Q590">
            <v>44427</v>
          </cell>
          <cell r="R590">
            <v>44800</v>
          </cell>
          <cell r="S590" t="str">
            <v>JUBAIL</v>
          </cell>
          <cell r="T590" t="str">
            <v>P5642993B</v>
          </cell>
          <cell r="U590">
            <v>44119</v>
          </cell>
          <cell r="V590">
            <v>47770</v>
          </cell>
          <cell r="W590" t="str">
            <v>PE RIYADH</v>
          </cell>
          <cell r="X590">
            <v>33058</v>
          </cell>
          <cell r="Y590">
            <v>32</v>
          </cell>
          <cell r="Z590" t="str">
            <v>054 497 3762</v>
          </cell>
          <cell r="AA590">
            <v>0</v>
          </cell>
          <cell r="AB590" t="str">
            <v>NON MUSLIM</v>
          </cell>
          <cell r="AC590" t="str">
            <v>aserbermudez@rocketmail.com</v>
          </cell>
          <cell r="AD590" t="str">
            <v>aserg.bermudez@redseaintl.com</v>
          </cell>
          <cell r="AE590" t="str">
            <v>0063 917 558 6408</v>
          </cell>
          <cell r="AF590" t="str">
            <v>YES</v>
          </cell>
          <cell r="AG590">
            <v>12</v>
          </cell>
          <cell r="AH590">
            <v>8</v>
          </cell>
          <cell r="AI590" t="str">
            <v>YES</v>
          </cell>
          <cell r="AJ590" t="str">
            <v>MALE</v>
          </cell>
          <cell r="AK590" t="str">
            <v>MANILA, PHILIPPINES</v>
          </cell>
          <cell r="AL590">
            <v>0</v>
          </cell>
          <cell r="AM590" t="str">
            <v>STAFF</v>
          </cell>
          <cell r="AN590" t="str">
            <v>SINGLE</v>
          </cell>
          <cell r="AO590" t="str">
            <v>NO</v>
          </cell>
          <cell r="AP590" t="str">
            <v>N/A</v>
          </cell>
          <cell r="AQ590">
            <v>0</v>
          </cell>
          <cell r="AR590" t="str">
            <v>3/4 Month (21 days) Salary after 1 Year</v>
          </cell>
          <cell r="AS590" t="str">
            <v>FRIDAY</v>
          </cell>
        </row>
        <row r="591">
          <cell r="C591">
            <v>6291</v>
          </cell>
          <cell r="D591">
            <v>100776</v>
          </cell>
          <cell r="E591" t="str">
            <v>RSIJ-2131</v>
          </cell>
          <cell r="F591" t="str">
            <v>ESLAM MOHAMED</v>
          </cell>
          <cell r="G591">
            <v>0</v>
          </cell>
          <cell r="H591" t="str">
            <v>FAHIM TALHA</v>
          </cell>
          <cell r="I591" t="str">
            <v>ESLAM MOHAMED FAHIM TALHA</v>
          </cell>
          <cell r="J591" t="str">
            <v>CAMP BOSS</v>
          </cell>
          <cell r="K591" t="str">
            <v>CAMP OPERATIONS.</v>
          </cell>
          <cell r="L591" t="str">
            <v>IFM &amp; Rental - Projects &amp; Camps Operations</v>
          </cell>
          <cell r="M591" t="str">
            <v>JUBAIL - DPC</v>
          </cell>
          <cell r="N591" t="str">
            <v>EGYPTIAN</v>
          </cell>
          <cell r="O591">
            <v>43647</v>
          </cell>
          <cell r="P591">
            <v>2471388997</v>
          </cell>
          <cell r="Q591">
            <v>44427</v>
          </cell>
          <cell r="R591">
            <v>44800</v>
          </cell>
          <cell r="S591" t="str">
            <v>JUBAIL</v>
          </cell>
          <cell r="T591" t="str">
            <v>A24910489</v>
          </cell>
          <cell r="U591">
            <v>43590</v>
          </cell>
          <cell r="V591">
            <v>46146</v>
          </cell>
          <cell r="W591" t="str">
            <v>EGYPT</v>
          </cell>
          <cell r="X591">
            <v>33468</v>
          </cell>
          <cell r="Y591">
            <v>31</v>
          </cell>
          <cell r="Z591" t="str">
            <v>059 620 5109</v>
          </cell>
          <cell r="AA591">
            <v>0</v>
          </cell>
          <cell r="AB591" t="str">
            <v>MUSLIM</v>
          </cell>
          <cell r="AC591" t="str">
            <v>eslamtalha19@gmail.com</v>
          </cell>
          <cell r="AD591">
            <v>0</v>
          </cell>
          <cell r="AE591" t="str">
            <v>0020 100 708 9818 / 0020 102 580 7509</v>
          </cell>
          <cell r="AF591" t="str">
            <v>YES</v>
          </cell>
          <cell r="AG591">
            <v>12</v>
          </cell>
          <cell r="AH591">
            <v>8</v>
          </cell>
          <cell r="AI591" t="str">
            <v>YES</v>
          </cell>
          <cell r="AJ591" t="str">
            <v>MALE</v>
          </cell>
          <cell r="AK591" t="str">
            <v>CAIRO, EGYPT</v>
          </cell>
          <cell r="AL591">
            <v>0</v>
          </cell>
          <cell r="AM591" t="str">
            <v>SUPERVISOR</v>
          </cell>
          <cell r="AN591" t="str">
            <v>MARRIED</v>
          </cell>
          <cell r="AO591" t="str">
            <v>NO</v>
          </cell>
          <cell r="AP591" t="str">
            <v>N/A</v>
          </cell>
          <cell r="AQ591">
            <v>0</v>
          </cell>
          <cell r="AR591" t="str">
            <v>1 Month Salary after 1 Year</v>
          </cell>
          <cell r="AS591" t="str">
            <v>FRIDAY</v>
          </cell>
        </row>
        <row r="592">
          <cell r="C592">
            <v>6293</v>
          </cell>
          <cell r="D592">
            <v>100777</v>
          </cell>
          <cell r="E592" t="str">
            <v>RSIJ-2133</v>
          </cell>
          <cell r="F592" t="str">
            <v>AWAD</v>
          </cell>
          <cell r="G592" t="str">
            <v>HAMDAN</v>
          </cell>
          <cell r="H592" t="str">
            <v>AL SULOBI</v>
          </cell>
          <cell r="I592" t="str">
            <v>AWAD HAMDAN AWAD ALSULOBI</v>
          </cell>
          <cell r="J592" t="str">
            <v>AMBULANCE DRIVER</v>
          </cell>
          <cell r="K592" t="str">
            <v>CAMP OPERATIONS.</v>
          </cell>
          <cell r="L592" t="str">
            <v>IFM &amp; Rental - Projects &amp; Camps Operations</v>
          </cell>
          <cell r="M592" t="str">
            <v>TURAIF - PROFESSIONAL CAMP 3</v>
          </cell>
          <cell r="N592" t="str">
            <v>SAUDI</v>
          </cell>
          <cell r="O592">
            <v>43653</v>
          </cell>
          <cell r="P592">
            <v>1059022085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32424</v>
          </cell>
          <cell r="Y592">
            <v>34</v>
          </cell>
          <cell r="Z592" t="str">
            <v>00966 50 392 8573</v>
          </cell>
          <cell r="AA592">
            <v>0</v>
          </cell>
          <cell r="AB592" t="str">
            <v>MUSLIM</v>
          </cell>
          <cell r="AC592" t="str">
            <v>shgauy1@hotmail.com</v>
          </cell>
          <cell r="AD592">
            <v>0</v>
          </cell>
          <cell r="AE592">
            <v>0</v>
          </cell>
          <cell r="AF592" t="str">
            <v>YES</v>
          </cell>
          <cell r="AG592">
            <v>12</v>
          </cell>
          <cell r="AH592">
            <v>8</v>
          </cell>
          <cell r="AI592" t="str">
            <v>YES</v>
          </cell>
          <cell r="AJ592" t="str">
            <v>MALE</v>
          </cell>
          <cell r="AK592" t="str">
            <v>DAMMAM, SAUDI ARABIA</v>
          </cell>
          <cell r="AL592">
            <v>0</v>
          </cell>
          <cell r="AM592" t="str">
            <v>SKILLED</v>
          </cell>
          <cell r="AN592" t="str">
            <v>MARRIED</v>
          </cell>
          <cell r="AO592" t="str">
            <v>NO</v>
          </cell>
          <cell r="AP592" t="str">
            <v>N/A</v>
          </cell>
          <cell r="AQ592">
            <v>0</v>
          </cell>
          <cell r="AR592" t="str">
            <v>3/4 Month (21 days) Salary after 1 Year</v>
          </cell>
          <cell r="AS592">
            <v>0</v>
          </cell>
        </row>
        <row r="593">
          <cell r="C593">
            <v>6294</v>
          </cell>
          <cell r="D593">
            <v>100778</v>
          </cell>
          <cell r="E593" t="str">
            <v>RSIJ-2134</v>
          </cell>
          <cell r="F593" t="str">
            <v>HAMOUD</v>
          </cell>
          <cell r="G593" t="str">
            <v>KASSAB</v>
          </cell>
          <cell r="H593" t="str">
            <v>AL HAZMI</v>
          </cell>
          <cell r="I593" t="str">
            <v>HAMOUD KASSAB HUMUD ALHAZMI</v>
          </cell>
          <cell r="J593" t="str">
            <v>AMBULANCE DRIVER</v>
          </cell>
          <cell r="K593" t="str">
            <v>CAMP OPERATIONS.</v>
          </cell>
          <cell r="L593" t="str">
            <v>IFM &amp; Rental - Projects &amp; Camps Operations</v>
          </cell>
          <cell r="M593" t="str">
            <v>TURAIF - PROFESSIONAL CAMP 3</v>
          </cell>
          <cell r="N593" t="str">
            <v>SAUDI</v>
          </cell>
          <cell r="O593">
            <v>43653</v>
          </cell>
          <cell r="P593">
            <v>1085907440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34846</v>
          </cell>
          <cell r="Y593">
            <v>27</v>
          </cell>
          <cell r="Z593" t="str">
            <v>00966 50 586 2406</v>
          </cell>
          <cell r="AA593">
            <v>0</v>
          </cell>
          <cell r="AB593" t="str">
            <v>MUSLIM</v>
          </cell>
          <cell r="AC593" t="str">
            <v>hamoudkassab@hotmail.com</v>
          </cell>
          <cell r="AD593">
            <v>0</v>
          </cell>
          <cell r="AE593">
            <v>0</v>
          </cell>
          <cell r="AF593" t="str">
            <v>YES</v>
          </cell>
          <cell r="AG593">
            <v>12</v>
          </cell>
          <cell r="AH593">
            <v>8</v>
          </cell>
          <cell r="AI593" t="str">
            <v>YES</v>
          </cell>
          <cell r="AJ593" t="str">
            <v>MALE</v>
          </cell>
          <cell r="AK593" t="str">
            <v>DAMMAM, SAUDI ARABIA</v>
          </cell>
          <cell r="AL593">
            <v>0</v>
          </cell>
          <cell r="AM593" t="str">
            <v>SKILLED</v>
          </cell>
          <cell r="AN593" t="str">
            <v>SINGLE</v>
          </cell>
          <cell r="AO593" t="str">
            <v>NO</v>
          </cell>
          <cell r="AP593" t="str">
            <v>N/A</v>
          </cell>
          <cell r="AQ593">
            <v>0</v>
          </cell>
          <cell r="AR593" t="str">
            <v>3/4 Month (21 days) Salary after 1 Year</v>
          </cell>
          <cell r="AS593">
            <v>0</v>
          </cell>
        </row>
        <row r="594">
          <cell r="C594">
            <v>6302</v>
          </cell>
          <cell r="D594">
            <v>100782</v>
          </cell>
          <cell r="E594" t="str">
            <v>RSIJ-2142</v>
          </cell>
          <cell r="F594" t="str">
            <v>SHAIKH</v>
          </cell>
          <cell r="G594">
            <v>0</v>
          </cell>
          <cell r="H594" t="str">
            <v>SABIR</v>
          </cell>
          <cell r="I594" t="str">
            <v>SHAIKH SABIR</v>
          </cell>
          <cell r="J594" t="str">
            <v>A/C TECHNICIAN</v>
          </cell>
          <cell r="K594" t="str">
            <v>RENTAL</v>
          </cell>
          <cell r="L594" t="str">
            <v>IFM &amp; Rental - Projects &amp; Camps Operations</v>
          </cell>
          <cell r="M594" t="str">
            <v>JUBAIL - SITE</v>
          </cell>
          <cell r="N594" t="str">
            <v>INDIAN</v>
          </cell>
          <cell r="O594">
            <v>43660</v>
          </cell>
          <cell r="P594">
            <v>2473343107</v>
          </cell>
          <cell r="Q594">
            <v>44425</v>
          </cell>
          <cell r="R594">
            <v>44813</v>
          </cell>
          <cell r="S594" t="str">
            <v>JUBAIL</v>
          </cell>
          <cell r="T594" t="str">
            <v>L3604152</v>
          </cell>
          <cell r="U594">
            <v>41513</v>
          </cell>
          <cell r="V594">
            <v>45164</v>
          </cell>
          <cell r="W594" t="str">
            <v>BHUBANESWAR</v>
          </cell>
          <cell r="X594">
            <v>32601</v>
          </cell>
          <cell r="Y594">
            <v>33</v>
          </cell>
          <cell r="Z594" t="str">
            <v>00966 50 109 2522</v>
          </cell>
          <cell r="AA594" t="str">
            <v>A+</v>
          </cell>
          <cell r="AB594" t="str">
            <v>MUSLIM</v>
          </cell>
          <cell r="AC594" t="str">
            <v>shaikhsabir8995@gmail.com</v>
          </cell>
          <cell r="AD594">
            <v>0</v>
          </cell>
          <cell r="AE594">
            <v>0</v>
          </cell>
          <cell r="AF594" t="str">
            <v>YES</v>
          </cell>
          <cell r="AG594">
            <v>12</v>
          </cell>
          <cell r="AH594">
            <v>8</v>
          </cell>
          <cell r="AI594" t="str">
            <v>YES</v>
          </cell>
          <cell r="AJ594" t="str">
            <v>MALE</v>
          </cell>
          <cell r="AK594" t="str">
            <v>BOMBAY, INDIA</v>
          </cell>
          <cell r="AL594">
            <v>0</v>
          </cell>
          <cell r="AM594" t="str">
            <v>SKILLED</v>
          </cell>
          <cell r="AN594" t="str">
            <v>MARRIED</v>
          </cell>
          <cell r="AO594" t="str">
            <v>NO</v>
          </cell>
          <cell r="AP594" t="str">
            <v>N/A</v>
          </cell>
          <cell r="AQ594">
            <v>0</v>
          </cell>
          <cell r="AR594" t="str">
            <v>3/4 Month (21 days) Salary after 1 Year</v>
          </cell>
          <cell r="AS594" t="str">
            <v>FRIDAY</v>
          </cell>
        </row>
        <row r="595">
          <cell r="C595">
            <v>6308</v>
          </cell>
          <cell r="D595">
            <v>100783</v>
          </cell>
          <cell r="E595" t="str">
            <v>RSIJ-2148</v>
          </cell>
          <cell r="F595" t="str">
            <v>MUJTABA</v>
          </cell>
          <cell r="G595" t="str">
            <v>MOHAMMED</v>
          </cell>
          <cell r="H595" t="str">
            <v>AL MOHAMMED ALI</v>
          </cell>
          <cell r="I595" t="str">
            <v>MUJTABA MOHAMMED AL-MOHAMMED ALI</v>
          </cell>
          <cell r="J595" t="str">
            <v>ACTING IT INFRASTRUCTURE HEAD</v>
          </cell>
          <cell r="K595" t="str">
            <v>INFORMATION TECHNOLOGY</v>
          </cell>
          <cell r="L595" t="str">
            <v>Information Technology &amp; Digitalization</v>
          </cell>
          <cell r="M595" t="str">
            <v>RIYADH - HEAD OFFICE</v>
          </cell>
          <cell r="N595" t="str">
            <v>SAUDI</v>
          </cell>
          <cell r="O595">
            <v>43678</v>
          </cell>
          <cell r="P595">
            <v>1087327050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34927</v>
          </cell>
          <cell r="Y595">
            <v>27</v>
          </cell>
          <cell r="Z595" t="str">
            <v>00966 53 186 5869</v>
          </cell>
          <cell r="AA595">
            <v>0</v>
          </cell>
          <cell r="AB595" t="str">
            <v>MUSLIM</v>
          </cell>
          <cell r="AC595" t="str">
            <v>mujtaba-10@hotmail.com</v>
          </cell>
          <cell r="AD595" t="str">
            <v>mujtaba.mohd@redseaintl.com</v>
          </cell>
          <cell r="AE595" t="str">
            <v>053 186 5869</v>
          </cell>
          <cell r="AF595" t="str">
            <v>YES</v>
          </cell>
          <cell r="AG595">
            <v>12</v>
          </cell>
          <cell r="AH595">
            <v>8</v>
          </cell>
          <cell r="AI595" t="str">
            <v>YES</v>
          </cell>
          <cell r="AJ595" t="str">
            <v>MALE</v>
          </cell>
          <cell r="AK595" t="str">
            <v>DAMMAM, SAUDI ARABIA</v>
          </cell>
          <cell r="AL595">
            <v>0</v>
          </cell>
          <cell r="AM595" t="str">
            <v>STAFF</v>
          </cell>
          <cell r="AN595" t="str">
            <v>MARRIED</v>
          </cell>
          <cell r="AO595" t="str">
            <v>NO</v>
          </cell>
          <cell r="AP595" t="str">
            <v>N/A</v>
          </cell>
          <cell r="AQ595">
            <v>0</v>
          </cell>
          <cell r="AR595" t="str">
            <v>3/4 Month (21 days) Salary after 1 Year</v>
          </cell>
          <cell r="AS595" t="str">
            <v>FRIDAY / SATURDAY</v>
          </cell>
        </row>
        <row r="596">
          <cell r="C596">
            <v>6310</v>
          </cell>
          <cell r="D596">
            <v>100784</v>
          </cell>
          <cell r="E596" t="str">
            <v>RSIJ-2150</v>
          </cell>
          <cell r="F596" t="str">
            <v>VISHWANATHA SRINIVAS</v>
          </cell>
          <cell r="G596">
            <v>0</v>
          </cell>
          <cell r="H596" t="str">
            <v>BELAGUR</v>
          </cell>
          <cell r="I596" t="str">
            <v>VISHWANATHA SRINIVAS BELAGUR</v>
          </cell>
          <cell r="J596" t="str">
            <v>ACCOUNT PAYABLE SUPERVISOR</v>
          </cell>
          <cell r="K596" t="str">
            <v>FINANCE</v>
          </cell>
          <cell r="L596" t="str">
            <v>Financial Controller</v>
          </cell>
          <cell r="M596" t="str">
            <v>RIYADH - HEAD OFFICE</v>
          </cell>
          <cell r="N596" t="str">
            <v>INDIAN</v>
          </cell>
          <cell r="O596">
            <v>43698</v>
          </cell>
          <cell r="P596">
            <v>2474662869</v>
          </cell>
          <cell r="Q596">
            <v>44088</v>
          </cell>
          <cell r="R596">
            <v>44852</v>
          </cell>
          <cell r="S596" t="str">
            <v>JUBAIL</v>
          </cell>
          <cell r="T596" t="str">
            <v>R2922083</v>
          </cell>
          <cell r="U596">
            <v>42948</v>
          </cell>
          <cell r="V596">
            <v>46599</v>
          </cell>
          <cell r="W596" t="str">
            <v>BENGALURU</v>
          </cell>
          <cell r="X596">
            <v>34745</v>
          </cell>
          <cell r="Y596">
            <v>27</v>
          </cell>
          <cell r="Z596" t="str">
            <v>054 088 5441</v>
          </cell>
          <cell r="AA596">
            <v>0</v>
          </cell>
          <cell r="AB596" t="str">
            <v>NON MUSLIM</v>
          </cell>
          <cell r="AC596" t="str">
            <v>vsbelagur@gmail.com</v>
          </cell>
          <cell r="AD596" t="str">
            <v>vishwanatha.belagur@redseaintl.com</v>
          </cell>
          <cell r="AE596" t="str">
            <v>0091 973 810 1019</v>
          </cell>
          <cell r="AF596" t="str">
            <v>YES</v>
          </cell>
          <cell r="AG596">
            <v>12</v>
          </cell>
          <cell r="AH596">
            <v>8</v>
          </cell>
          <cell r="AI596" t="str">
            <v>YES</v>
          </cell>
          <cell r="AJ596" t="str">
            <v>MALE</v>
          </cell>
          <cell r="AK596" t="str">
            <v>BOMBAY, INDIA</v>
          </cell>
          <cell r="AL596">
            <v>0</v>
          </cell>
          <cell r="AM596" t="str">
            <v>STAFF</v>
          </cell>
          <cell r="AN596" t="str">
            <v>SINGLE</v>
          </cell>
          <cell r="AO596" t="str">
            <v>NO</v>
          </cell>
          <cell r="AP596" t="str">
            <v>N/A</v>
          </cell>
          <cell r="AQ596">
            <v>0</v>
          </cell>
          <cell r="AR596" t="str">
            <v>3/4 Month (21 days) Salary after 1 Year</v>
          </cell>
          <cell r="AS596" t="str">
            <v>FRIDAY</v>
          </cell>
        </row>
        <row r="597">
          <cell r="C597">
            <v>6311</v>
          </cell>
          <cell r="D597">
            <v>100785</v>
          </cell>
          <cell r="E597" t="str">
            <v>RSIJ-2151</v>
          </cell>
          <cell r="F597" t="str">
            <v>AJAY</v>
          </cell>
          <cell r="G597">
            <v>0</v>
          </cell>
          <cell r="H597" t="str">
            <v>KUMAR</v>
          </cell>
          <cell r="I597" t="str">
            <v>AJAY KUMAR</v>
          </cell>
          <cell r="J597" t="str">
            <v>WAREHOUSEMAN</v>
          </cell>
          <cell r="K597" t="str">
            <v>STORES</v>
          </cell>
          <cell r="L597" t="str">
            <v>Warehouse &amp; Expedite</v>
          </cell>
          <cell r="M597" t="str">
            <v>JUBAIL - FACTORY WAREHOUSE</v>
          </cell>
          <cell r="N597" t="str">
            <v>INDIAN</v>
          </cell>
          <cell r="O597">
            <v>43698</v>
          </cell>
          <cell r="P597">
            <v>2370926798</v>
          </cell>
          <cell r="Q597">
            <v>44402</v>
          </cell>
          <cell r="R597">
            <v>45102</v>
          </cell>
          <cell r="S597" t="str">
            <v>JUBAIL</v>
          </cell>
          <cell r="T597" t="str">
            <v>L5861123</v>
          </cell>
          <cell r="U597">
            <v>41578</v>
          </cell>
          <cell r="V597">
            <v>45229</v>
          </cell>
          <cell r="W597" t="str">
            <v>LUCKNOW</v>
          </cell>
          <cell r="X597">
            <v>32509</v>
          </cell>
          <cell r="Y597">
            <v>34</v>
          </cell>
          <cell r="Z597" t="str">
            <v>057 083 4898</v>
          </cell>
          <cell r="AA597">
            <v>0</v>
          </cell>
          <cell r="AB597" t="str">
            <v>NON MUSLIM</v>
          </cell>
          <cell r="AC597" t="str">
            <v>ajaykumar979755@gmail.com</v>
          </cell>
          <cell r="AD597">
            <v>0</v>
          </cell>
          <cell r="AE597">
            <v>0</v>
          </cell>
          <cell r="AF597" t="str">
            <v>YES</v>
          </cell>
          <cell r="AG597">
            <v>12</v>
          </cell>
          <cell r="AH597">
            <v>8</v>
          </cell>
          <cell r="AI597" t="str">
            <v>YES</v>
          </cell>
          <cell r="AJ597" t="str">
            <v>MALE</v>
          </cell>
          <cell r="AK597" t="str">
            <v>BOMBAY, INDIA</v>
          </cell>
          <cell r="AL597">
            <v>0</v>
          </cell>
          <cell r="AM597" t="str">
            <v>STAFF</v>
          </cell>
          <cell r="AN597" t="str">
            <v>MARRIED</v>
          </cell>
          <cell r="AO597" t="str">
            <v>NO</v>
          </cell>
          <cell r="AP597" t="str">
            <v>N/A</v>
          </cell>
          <cell r="AQ597">
            <v>0</v>
          </cell>
          <cell r="AR597" t="str">
            <v>3/4 Month (21 days) Salary after 1 Year</v>
          </cell>
          <cell r="AS597" t="str">
            <v>FRIDAY</v>
          </cell>
        </row>
        <row r="598">
          <cell r="C598">
            <v>6312</v>
          </cell>
          <cell r="D598">
            <v>100786</v>
          </cell>
          <cell r="E598" t="str">
            <v>RSIJ-2152</v>
          </cell>
          <cell r="F598" t="str">
            <v>ALLAH</v>
          </cell>
          <cell r="G598">
            <v>0</v>
          </cell>
          <cell r="H598" t="str">
            <v>DITTA</v>
          </cell>
          <cell r="I598" t="str">
            <v>ALLAH DITTA MUHAMMAD ASHRAF</v>
          </cell>
          <cell r="J598" t="str">
            <v>WAREHOUSEMAN</v>
          </cell>
          <cell r="K598" t="str">
            <v>STORES</v>
          </cell>
          <cell r="L598" t="str">
            <v>Warehouse &amp; Expedite</v>
          </cell>
          <cell r="M598" t="str">
            <v>JUBAIL - FACTORY WAREHOUSE</v>
          </cell>
          <cell r="N598" t="str">
            <v>PAKISTANI</v>
          </cell>
          <cell r="O598">
            <v>43702</v>
          </cell>
          <cell r="P598">
            <v>2470096997</v>
          </cell>
          <cell r="Q598">
            <v>44402</v>
          </cell>
          <cell r="R598">
            <v>45116</v>
          </cell>
          <cell r="S598" t="str">
            <v>JUBAIL</v>
          </cell>
          <cell r="T598" t="str">
            <v>DB1748512</v>
          </cell>
          <cell r="U598">
            <v>42963</v>
          </cell>
          <cell r="V598">
            <v>46614</v>
          </cell>
          <cell r="W598" t="str">
            <v>PAKISTAN</v>
          </cell>
          <cell r="X598">
            <v>32350</v>
          </cell>
          <cell r="Y598">
            <v>34</v>
          </cell>
          <cell r="Z598" t="str">
            <v>059 670 1490</v>
          </cell>
          <cell r="AA598">
            <v>0</v>
          </cell>
          <cell r="AB598" t="str">
            <v>MUSLIM</v>
          </cell>
          <cell r="AC598" t="str">
            <v>allahdittaredsea@gmail.com</v>
          </cell>
          <cell r="AD598">
            <v>0</v>
          </cell>
          <cell r="AE598">
            <v>0</v>
          </cell>
          <cell r="AF598" t="str">
            <v>YES</v>
          </cell>
          <cell r="AG598">
            <v>12</v>
          </cell>
          <cell r="AH598">
            <v>8</v>
          </cell>
          <cell r="AI598" t="str">
            <v>YES</v>
          </cell>
          <cell r="AJ598" t="str">
            <v>MALE</v>
          </cell>
          <cell r="AK598" t="str">
            <v>KARACHI</v>
          </cell>
          <cell r="AL598">
            <v>0</v>
          </cell>
          <cell r="AM598" t="str">
            <v>STAFF</v>
          </cell>
          <cell r="AN598" t="str">
            <v>MARRIED</v>
          </cell>
          <cell r="AO598" t="str">
            <v>NO</v>
          </cell>
          <cell r="AP598" t="str">
            <v>N/A</v>
          </cell>
          <cell r="AQ598">
            <v>0</v>
          </cell>
          <cell r="AR598" t="str">
            <v>3/4 Month (21 days) Salary after 1 Year</v>
          </cell>
          <cell r="AS598" t="str">
            <v>FRIDAY</v>
          </cell>
        </row>
        <row r="599">
          <cell r="C599">
            <v>6321</v>
          </cell>
          <cell r="D599">
            <v>100789</v>
          </cell>
          <cell r="E599" t="str">
            <v>RSIJ-2236</v>
          </cell>
          <cell r="F599" t="str">
            <v>AHMED</v>
          </cell>
          <cell r="G599" t="str">
            <v>FAHMI</v>
          </cell>
          <cell r="H599" t="str">
            <v>AL ASWAD</v>
          </cell>
          <cell r="I599" t="str">
            <v>AHMED FAHMI ALI AL-ASWAD</v>
          </cell>
          <cell r="J599" t="str">
            <v>PROJECT MANAGER</v>
          </cell>
          <cell r="K599" t="str">
            <v>BUSINESS DEVELOPMENT</v>
          </cell>
          <cell r="L599" t="str">
            <v xml:space="preserve"> Business Development</v>
          </cell>
          <cell r="M599" t="str">
            <v>JUBAIL - HEAD OFFICE</v>
          </cell>
          <cell r="N599" t="str">
            <v>SAUDI</v>
          </cell>
          <cell r="O599">
            <v>43739</v>
          </cell>
          <cell r="P599">
            <v>1050234945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32116</v>
          </cell>
          <cell r="Y599">
            <v>35</v>
          </cell>
          <cell r="Z599" t="str">
            <v>00966 54 020 0906</v>
          </cell>
          <cell r="AA599">
            <v>0</v>
          </cell>
          <cell r="AB599" t="str">
            <v>MUSLIM</v>
          </cell>
          <cell r="AC599" t="str">
            <v>ahmedaswad8@gmail.com</v>
          </cell>
          <cell r="AD599" t="str">
            <v>ahmed.alaswad@redseaintl.com</v>
          </cell>
          <cell r="AE599" t="str">
            <v>054 020 0906</v>
          </cell>
          <cell r="AF599" t="str">
            <v>NO</v>
          </cell>
          <cell r="AG599">
            <v>12</v>
          </cell>
          <cell r="AH599">
            <v>8</v>
          </cell>
          <cell r="AI599" t="str">
            <v>NO</v>
          </cell>
          <cell r="AJ599" t="str">
            <v>MALE</v>
          </cell>
          <cell r="AK599" t="str">
            <v>DAMMAM, SAUDI ARABIA</v>
          </cell>
          <cell r="AL599">
            <v>0</v>
          </cell>
          <cell r="AM599" t="str">
            <v>MANAGEMENT</v>
          </cell>
          <cell r="AN599" t="str">
            <v>MARRIED</v>
          </cell>
          <cell r="AO599" t="str">
            <v>NO</v>
          </cell>
          <cell r="AP599" t="str">
            <v>N/A</v>
          </cell>
          <cell r="AQ599">
            <v>0</v>
          </cell>
          <cell r="AR599" t="str">
            <v>1 Month Salary after 1 Year</v>
          </cell>
          <cell r="AS599" t="str">
            <v>FRIDAY / SATURDAY</v>
          </cell>
        </row>
        <row r="600">
          <cell r="C600">
            <v>6322</v>
          </cell>
          <cell r="D600">
            <v>100790</v>
          </cell>
          <cell r="E600" t="str">
            <v>RSIJ-2237</v>
          </cell>
          <cell r="F600" t="str">
            <v>YASER</v>
          </cell>
          <cell r="G600" t="str">
            <v>HASSAN</v>
          </cell>
          <cell r="H600" t="str">
            <v>AL DOHILIB</v>
          </cell>
          <cell r="I600" t="str">
            <v>YASER HASSAN MARZOQ ALDOHILIB</v>
          </cell>
          <cell r="J600" t="str">
            <v>DEPUTY SUPPLY CHAIN MANAGER</v>
          </cell>
          <cell r="K600" t="str">
            <v>PURCHASE</v>
          </cell>
          <cell r="L600" t="str">
            <v>C&amp;M Supply Chain</v>
          </cell>
          <cell r="M600" t="str">
            <v>RIYADH - HEAD OFFICE</v>
          </cell>
          <cell r="N600" t="str">
            <v>SAUDI</v>
          </cell>
          <cell r="O600">
            <v>43739</v>
          </cell>
          <cell r="P600">
            <v>1077811881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33731</v>
          </cell>
          <cell r="Y600">
            <v>30</v>
          </cell>
          <cell r="Z600" t="str">
            <v>00966 54 870 8850</v>
          </cell>
          <cell r="AA600">
            <v>0</v>
          </cell>
          <cell r="AB600" t="str">
            <v>MUSLIM</v>
          </cell>
          <cell r="AC600" t="str">
            <v>yhaldohi@svsu.edu</v>
          </cell>
          <cell r="AD600" t="str">
            <v>yaser.aldohilib@redseaintl.com</v>
          </cell>
          <cell r="AE600" t="str">
            <v>054 870 8850</v>
          </cell>
          <cell r="AF600" t="str">
            <v>YES</v>
          </cell>
          <cell r="AG600">
            <v>12</v>
          </cell>
          <cell r="AH600">
            <v>8</v>
          </cell>
          <cell r="AI600" t="str">
            <v>YES</v>
          </cell>
          <cell r="AJ600" t="str">
            <v>MALE</v>
          </cell>
          <cell r="AK600" t="str">
            <v>DAMMAM, SAUDI ARABIA</v>
          </cell>
          <cell r="AL600">
            <v>0</v>
          </cell>
          <cell r="AM600" t="str">
            <v>STAFF</v>
          </cell>
          <cell r="AN600" t="str">
            <v>SINGLE</v>
          </cell>
          <cell r="AO600" t="str">
            <v>NO</v>
          </cell>
          <cell r="AP600" t="str">
            <v>N/A</v>
          </cell>
          <cell r="AQ600">
            <v>0</v>
          </cell>
          <cell r="AR600" t="str">
            <v>3/4 Month (21 days) Salary after 1 Year</v>
          </cell>
          <cell r="AS600" t="str">
            <v>FRIDAY / SATURDAY</v>
          </cell>
        </row>
        <row r="601">
          <cell r="C601">
            <v>6324</v>
          </cell>
          <cell r="D601">
            <v>100791</v>
          </cell>
          <cell r="E601" t="str">
            <v>RSIJ-2239</v>
          </cell>
          <cell r="F601" t="str">
            <v>JESSIE MARK</v>
          </cell>
          <cell r="G601" t="str">
            <v>BALDOS</v>
          </cell>
          <cell r="H601" t="str">
            <v>BABIANO</v>
          </cell>
          <cell r="I601" t="str">
            <v>JESSIE MARK BALDOS BABIANO</v>
          </cell>
          <cell r="J601" t="str">
            <v>ELECTRICAL ENGINEER</v>
          </cell>
          <cell r="K601" t="str">
            <v>ENGINEERING</v>
          </cell>
          <cell r="L601" t="str">
            <v>Engineering &amp; Designs</v>
          </cell>
          <cell r="M601" t="str">
            <v>JUBAIL - HEAD OFFICE</v>
          </cell>
          <cell r="N601" t="str">
            <v>FILIPINO</v>
          </cell>
          <cell r="O601">
            <v>43744</v>
          </cell>
          <cell r="P601">
            <v>2476964529</v>
          </cell>
          <cell r="Q601">
            <v>44186</v>
          </cell>
          <cell r="R601">
            <v>44898</v>
          </cell>
          <cell r="S601" t="str">
            <v>JUBAIL</v>
          </cell>
          <cell r="T601" t="str">
            <v>P2752212A</v>
          </cell>
          <cell r="U601">
            <v>42844</v>
          </cell>
          <cell r="V601">
            <v>44669</v>
          </cell>
          <cell r="W601" t="str">
            <v>DFA NCR WEST</v>
          </cell>
          <cell r="X601">
            <v>31766</v>
          </cell>
          <cell r="Y601">
            <v>36</v>
          </cell>
          <cell r="Z601" t="str">
            <v>054 485 7873</v>
          </cell>
          <cell r="AA601">
            <v>0</v>
          </cell>
          <cell r="AB601" t="str">
            <v>NON MUSLIM</v>
          </cell>
          <cell r="AC601" t="str">
            <v>jessiemark_babiano@yahoo.com</v>
          </cell>
          <cell r="AD601" t="str">
            <v>jessie.babiano@redseaintl.com</v>
          </cell>
          <cell r="AE601" t="str">
            <v>0063 920 512 5725</v>
          </cell>
          <cell r="AF601" t="str">
            <v>YES</v>
          </cell>
          <cell r="AG601">
            <v>12</v>
          </cell>
          <cell r="AH601">
            <v>8</v>
          </cell>
          <cell r="AI601" t="str">
            <v>YES</v>
          </cell>
          <cell r="AJ601" t="str">
            <v>MALE</v>
          </cell>
          <cell r="AK601" t="str">
            <v>MANILA, PHILIPPINES</v>
          </cell>
          <cell r="AL601">
            <v>0</v>
          </cell>
          <cell r="AM601" t="str">
            <v>STAFF</v>
          </cell>
          <cell r="AN601" t="str">
            <v>SINGLE</v>
          </cell>
          <cell r="AO601" t="str">
            <v>NO</v>
          </cell>
          <cell r="AP601" t="str">
            <v>N/A</v>
          </cell>
          <cell r="AQ601">
            <v>0</v>
          </cell>
          <cell r="AR601" t="str">
            <v>3/4 Month (21 days) Salary after 1 Year</v>
          </cell>
          <cell r="AS601" t="str">
            <v>FRIDAY</v>
          </cell>
        </row>
        <row r="602">
          <cell r="C602">
            <v>6328</v>
          </cell>
          <cell r="D602">
            <v>100793</v>
          </cell>
          <cell r="E602" t="str">
            <v>RSIJ-2243</v>
          </cell>
          <cell r="F602" t="str">
            <v>SYED MUBHARAH</v>
          </cell>
          <cell r="G602">
            <v>0</v>
          </cell>
          <cell r="H602" t="str">
            <v>SYED MOHAMED</v>
          </cell>
          <cell r="I602" t="str">
            <v>SYED MUBHARAH SYED MOHAMED</v>
          </cell>
          <cell r="J602" t="str">
            <v>HEAVY DRIVER</v>
          </cell>
          <cell r="K602" t="str">
            <v>CAMP OPERATIONS.</v>
          </cell>
          <cell r="L602" t="str">
            <v>IFM &amp; Rental - Projects &amp; Camps Operations</v>
          </cell>
          <cell r="M602" t="str">
            <v>JUBAIL - CAMP OPERATIONS - FMCO</v>
          </cell>
          <cell r="N602" t="str">
            <v>INDIAN</v>
          </cell>
          <cell r="O602">
            <v>43759</v>
          </cell>
          <cell r="P602">
            <v>2478238724</v>
          </cell>
          <cell r="Q602">
            <v>44139</v>
          </cell>
          <cell r="R602">
            <v>44913</v>
          </cell>
          <cell r="S602" t="str">
            <v>JUBAIL</v>
          </cell>
          <cell r="T602" t="str">
            <v>N7181819</v>
          </cell>
          <cell r="U602">
            <v>42445</v>
          </cell>
          <cell r="V602">
            <v>46096</v>
          </cell>
          <cell r="W602" t="str">
            <v>TRICHIRAPPALLI</v>
          </cell>
          <cell r="X602">
            <v>31603</v>
          </cell>
          <cell r="Y602">
            <v>36</v>
          </cell>
          <cell r="Z602" t="str">
            <v>057 163 8476</v>
          </cell>
          <cell r="AA602" t="str">
            <v>O+</v>
          </cell>
          <cell r="AB602" t="str">
            <v>MUSLIM</v>
          </cell>
          <cell r="AC602" t="str">
            <v>nasarnasi242@gmail.com</v>
          </cell>
          <cell r="AD602">
            <v>0</v>
          </cell>
          <cell r="AE602">
            <v>0</v>
          </cell>
          <cell r="AF602" t="str">
            <v>YES</v>
          </cell>
          <cell r="AG602">
            <v>12</v>
          </cell>
          <cell r="AH602">
            <v>8</v>
          </cell>
          <cell r="AI602" t="str">
            <v>YES</v>
          </cell>
          <cell r="AJ602" t="str">
            <v>MALE</v>
          </cell>
          <cell r="AK602" t="str">
            <v>BOMBAY, INDIA</v>
          </cell>
          <cell r="AL602">
            <v>0</v>
          </cell>
          <cell r="AM602" t="str">
            <v>SKILLED</v>
          </cell>
          <cell r="AN602" t="str">
            <v>MARRIED</v>
          </cell>
          <cell r="AO602" t="str">
            <v>NO</v>
          </cell>
          <cell r="AP602" t="str">
            <v>N/A</v>
          </cell>
          <cell r="AQ602">
            <v>0</v>
          </cell>
          <cell r="AR602" t="str">
            <v>3/4 Month (21 days) Salary after 1 Year</v>
          </cell>
          <cell r="AS602" t="str">
            <v>FRIDAY</v>
          </cell>
        </row>
        <row r="603">
          <cell r="C603">
            <v>6333</v>
          </cell>
          <cell r="D603">
            <v>100795</v>
          </cell>
          <cell r="E603" t="str">
            <v>RSIJ-2248</v>
          </cell>
          <cell r="F603" t="str">
            <v>AHMED ABDALLA</v>
          </cell>
          <cell r="G603">
            <v>0</v>
          </cell>
          <cell r="H603" t="str">
            <v>ALI ABDELMONEIM</v>
          </cell>
          <cell r="I603" t="str">
            <v>AHMED ABDALLA ALI ABDELMONEIM</v>
          </cell>
          <cell r="J603" t="str">
            <v>LABOURER</v>
          </cell>
          <cell r="K603" t="str">
            <v>CAMP OPERATIONS.</v>
          </cell>
          <cell r="L603" t="str">
            <v>IFM &amp; Rental - Projects &amp; Camps Operations</v>
          </cell>
          <cell r="M603" t="str">
            <v>JUBAIL - RSH EMPLOYEE CAMP</v>
          </cell>
          <cell r="N603" t="str">
            <v>EGYPTIAN</v>
          </cell>
          <cell r="O603">
            <v>43766</v>
          </cell>
          <cell r="P603">
            <v>2478094697</v>
          </cell>
          <cell r="Q603">
            <v>43773</v>
          </cell>
          <cell r="R603">
            <v>44920</v>
          </cell>
          <cell r="S603" t="str">
            <v>JUBAIL</v>
          </cell>
          <cell r="T603" t="str">
            <v>A25258799</v>
          </cell>
          <cell r="U603">
            <v>43702</v>
          </cell>
          <cell r="V603">
            <v>46258</v>
          </cell>
          <cell r="W603" t="str">
            <v>EGYPT</v>
          </cell>
          <cell r="X603">
            <v>32807</v>
          </cell>
          <cell r="Y603">
            <v>33</v>
          </cell>
          <cell r="Z603" t="str">
            <v>054 295 8229</v>
          </cell>
          <cell r="AA603" t="str">
            <v>A+</v>
          </cell>
          <cell r="AB603" t="str">
            <v>MUSLIM</v>
          </cell>
          <cell r="AC603" t="str">
            <v>aboali668944@gmail.com</v>
          </cell>
          <cell r="AD603">
            <v>0</v>
          </cell>
          <cell r="AE603">
            <v>0</v>
          </cell>
          <cell r="AF603" t="str">
            <v>YES</v>
          </cell>
          <cell r="AG603">
            <v>12</v>
          </cell>
          <cell r="AH603">
            <v>8</v>
          </cell>
          <cell r="AI603" t="str">
            <v>YES</v>
          </cell>
          <cell r="AJ603" t="str">
            <v>MALE</v>
          </cell>
          <cell r="AK603" t="str">
            <v>CAIRO, EGYPT</v>
          </cell>
          <cell r="AL603">
            <v>0</v>
          </cell>
          <cell r="AM603" t="str">
            <v>LABOR</v>
          </cell>
          <cell r="AN603" t="str">
            <v>MARRIED</v>
          </cell>
          <cell r="AO603" t="str">
            <v>NO</v>
          </cell>
          <cell r="AP603" t="str">
            <v>N/A</v>
          </cell>
          <cell r="AQ603">
            <v>0</v>
          </cell>
          <cell r="AR603" t="str">
            <v>1 Month Salary after 1 Year</v>
          </cell>
          <cell r="AS603" t="str">
            <v>FRIDAY</v>
          </cell>
        </row>
        <row r="604">
          <cell r="C604">
            <v>6335</v>
          </cell>
          <cell r="D604">
            <v>100796</v>
          </cell>
          <cell r="E604" t="str">
            <v>RSIJ-2250</v>
          </cell>
          <cell r="F604" t="str">
            <v>SHEIKH MUHAMMAD</v>
          </cell>
          <cell r="G604">
            <v>0</v>
          </cell>
          <cell r="H604" t="str">
            <v>AZEEM</v>
          </cell>
          <cell r="I604" t="str">
            <v>SHEIKH MUHAMMAD AZEEM</v>
          </cell>
          <cell r="J604" t="str">
            <v>ASSISTANT MANAGER</v>
          </cell>
          <cell r="K604" t="str">
            <v>FINANCE</v>
          </cell>
          <cell r="L604" t="str">
            <v>Financial Controller</v>
          </cell>
          <cell r="M604" t="str">
            <v>JEDDAH</v>
          </cell>
          <cell r="N604" t="str">
            <v>PAKISTANI</v>
          </cell>
          <cell r="O604">
            <v>43768</v>
          </cell>
          <cell r="P604">
            <v>2411183029</v>
          </cell>
          <cell r="Q604">
            <v>44075</v>
          </cell>
          <cell r="R604">
            <v>44430</v>
          </cell>
          <cell r="S604" t="str">
            <v>JUBAIL</v>
          </cell>
          <cell r="T604" t="str">
            <v>BL1850633</v>
          </cell>
          <cell r="U604">
            <v>42711</v>
          </cell>
          <cell r="V604">
            <v>46363</v>
          </cell>
          <cell r="W604" t="str">
            <v>PAKISTAN</v>
          </cell>
          <cell r="X604">
            <v>30411</v>
          </cell>
          <cell r="Y604">
            <v>39</v>
          </cell>
          <cell r="Z604" t="str">
            <v xml:space="preserve">058 043 0959 </v>
          </cell>
          <cell r="AA604" t="str">
            <v>O+</v>
          </cell>
          <cell r="AB604" t="str">
            <v>MUSLIM</v>
          </cell>
          <cell r="AC604" t="str">
            <v>smazeem@gmail.com</v>
          </cell>
          <cell r="AD604" t="str">
            <v>muhammad.azeem@redseaintl.com</v>
          </cell>
          <cell r="AE604">
            <v>0</v>
          </cell>
          <cell r="AF604" t="str">
            <v>YES</v>
          </cell>
          <cell r="AG604">
            <v>12</v>
          </cell>
          <cell r="AH604">
            <v>8</v>
          </cell>
          <cell r="AI604" t="str">
            <v>NO</v>
          </cell>
          <cell r="AJ604" t="str">
            <v>MALE</v>
          </cell>
          <cell r="AK604" t="str">
            <v>KARACHI</v>
          </cell>
          <cell r="AL604">
            <v>0</v>
          </cell>
          <cell r="AM604" t="str">
            <v>SUPERVISOR</v>
          </cell>
          <cell r="AN604" t="str">
            <v>MARRIED</v>
          </cell>
          <cell r="AO604" t="str">
            <v>YES</v>
          </cell>
          <cell r="AP604">
            <v>3</v>
          </cell>
          <cell r="AQ604">
            <v>0</v>
          </cell>
          <cell r="AR604" t="str">
            <v>3/4 Month (21 days) Salary after 1 Year</v>
          </cell>
          <cell r="AS604" t="str">
            <v>FRIDAY / SATURDAY</v>
          </cell>
        </row>
        <row r="605">
          <cell r="C605">
            <v>6336</v>
          </cell>
          <cell r="D605">
            <v>100797</v>
          </cell>
          <cell r="E605" t="str">
            <v>RSIJ-2251</v>
          </cell>
          <cell r="F605" t="str">
            <v xml:space="preserve">MOHAMMAD </v>
          </cell>
          <cell r="G605">
            <v>0</v>
          </cell>
          <cell r="H605" t="str">
            <v>IRAFAN</v>
          </cell>
          <cell r="I605" t="str">
            <v>MOHAMMAD IRAFAN</v>
          </cell>
          <cell r="J605" t="str">
            <v>OFFICE HELPER</v>
          </cell>
          <cell r="K605" t="str">
            <v>CAMP OPERATIONS.</v>
          </cell>
          <cell r="L605" t="str">
            <v>IFM &amp; Rental - Projects &amp; Camps Operations</v>
          </cell>
          <cell r="M605" t="str">
            <v>RABIGH - OUTSIDE CAMP</v>
          </cell>
          <cell r="N605" t="str">
            <v>INDIAN</v>
          </cell>
          <cell r="O605">
            <v>43768</v>
          </cell>
          <cell r="P605">
            <v>2377202953</v>
          </cell>
          <cell r="Q605">
            <v>44080</v>
          </cell>
          <cell r="R605">
            <v>44801</v>
          </cell>
          <cell r="S605" t="str">
            <v>JUBAIL</v>
          </cell>
          <cell r="T605" t="str">
            <v>R8339080</v>
          </cell>
          <cell r="U605">
            <v>42991</v>
          </cell>
          <cell r="V605">
            <v>46642</v>
          </cell>
          <cell r="W605" t="str">
            <v>RIYADH</v>
          </cell>
          <cell r="X605">
            <v>29011</v>
          </cell>
          <cell r="Y605">
            <v>43</v>
          </cell>
          <cell r="Z605" t="str">
            <v>053 162 3450</v>
          </cell>
          <cell r="AA605">
            <v>0</v>
          </cell>
          <cell r="AB605" t="str">
            <v>MUSLIM</v>
          </cell>
          <cell r="AC605" t="str">
            <v>mohammedirfan.rsh@gmail.com</v>
          </cell>
          <cell r="AD605">
            <v>0</v>
          </cell>
          <cell r="AE605">
            <v>0</v>
          </cell>
          <cell r="AF605" t="str">
            <v>YES</v>
          </cell>
          <cell r="AG605">
            <v>12</v>
          </cell>
          <cell r="AH605">
            <v>8</v>
          </cell>
          <cell r="AI605" t="str">
            <v>YES</v>
          </cell>
          <cell r="AJ605" t="str">
            <v>MALE</v>
          </cell>
          <cell r="AK605" t="str">
            <v>BOMBAY, INDIA</v>
          </cell>
          <cell r="AL605">
            <v>0</v>
          </cell>
          <cell r="AM605" t="str">
            <v>LABOR</v>
          </cell>
          <cell r="AN605" t="str">
            <v>MARRIED</v>
          </cell>
          <cell r="AO605" t="str">
            <v>NO</v>
          </cell>
          <cell r="AP605" t="str">
            <v>N/A</v>
          </cell>
          <cell r="AQ605">
            <v>0</v>
          </cell>
          <cell r="AR605" t="str">
            <v>3/4 Month (21 days) Salary after 1 Year</v>
          </cell>
          <cell r="AS605" t="str">
            <v>FRIDAY</v>
          </cell>
        </row>
        <row r="606">
          <cell r="C606">
            <v>6342</v>
          </cell>
          <cell r="D606">
            <v>100801</v>
          </cell>
          <cell r="E606" t="str">
            <v>RSIJ-2257</v>
          </cell>
          <cell r="F606" t="str">
            <v>MOHAMED ABDELHAMID</v>
          </cell>
          <cell r="G606">
            <v>0</v>
          </cell>
          <cell r="H606" t="str">
            <v>ALI MOHAMED</v>
          </cell>
          <cell r="I606" t="str">
            <v>MOHAMED ABDELHAMID ALI MOHAMED</v>
          </cell>
          <cell r="J606" t="str">
            <v>ARABIC COOK</v>
          </cell>
          <cell r="K606" t="str">
            <v>CAMP OPERATIONS.</v>
          </cell>
          <cell r="L606" t="str">
            <v>IFM &amp; Rental - Projects &amp; Camps Operations</v>
          </cell>
          <cell r="M606" t="str">
            <v>TURAIF - PROFESSIONAL CAMP 3</v>
          </cell>
          <cell r="N606" t="str">
            <v>EGYPTIAN</v>
          </cell>
          <cell r="O606">
            <v>43811</v>
          </cell>
          <cell r="P606">
            <v>2482786783</v>
          </cell>
          <cell r="Q606">
            <v>44579</v>
          </cell>
          <cell r="R606">
            <v>44964</v>
          </cell>
          <cell r="S606" t="str">
            <v>JUBAIL</v>
          </cell>
          <cell r="T606" t="str">
            <v>A04182052</v>
          </cell>
          <cell r="U606">
            <v>43747</v>
          </cell>
          <cell r="V606">
            <v>46303</v>
          </cell>
          <cell r="W606" t="str">
            <v>EGYPT</v>
          </cell>
          <cell r="X606">
            <v>28607</v>
          </cell>
          <cell r="Y606">
            <v>44</v>
          </cell>
          <cell r="Z606" t="str">
            <v>054 120 5765</v>
          </cell>
          <cell r="AA606">
            <v>0</v>
          </cell>
          <cell r="AB606" t="str">
            <v>MUSLIM</v>
          </cell>
          <cell r="AC606" t="str">
            <v>msaf28010@gmail.com</v>
          </cell>
          <cell r="AD606">
            <v>0</v>
          </cell>
          <cell r="AE606" t="str">
            <v>0020 112 500 9394</v>
          </cell>
          <cell r="AF606" t="str">
            <v>YES</v>
          </cell>
          <cell r="AG606">
            <v>12</v>
          </cell>
          <cell r="AH606">
            <v>8</v>
          </cell>
          <cell r="AI606" t="str">
            <v>YES</v>
          </cell>
          <cell r="AJ606" t="str">
            <v>MALE</v>
          </cell>
          <cell r="AK606" t="str">
            <v>CAIRO, EGYPT</v>
          </cell>
          <cell r="AL606">
            <v>0</v>
          </cell>
          <cell r="AM606" t="str">
            <v>SKILLED</v>
          </cell>
          <cell r="AN606" t="str">
            <v>MARRIED</v>
          </cell>
          <cell r="AO606" t="str">
            <v>NO</v>
          </cell>
          <cell r="AP606" t="str">
            <v>N/A</v>
          </cell>
          <cell r="AQ606">
            <v>0</v>
          </cell>
          <cell r="AR606" t="str">
            <v>1 Month Salary after 1 Year</v>
          </cell>
          <cell r="AS606" t="str">
            <v>FRIDAY</v>
          </cell>
        </row>
        <row r="607">
          <cell r="C607">
            <v>6343</v>
          </cell>
          <cell r="D607">
            <v>100802</v>
          </cell>
          <cell r="E607" t="str">
            <v>RSIJ-2258</v>
          </cell>
          <cell r="F607" t="str">
            <v>SHEHAB</v>
          </cell>
          <cell r="G607" t="str">
            <v>MUNEER</v>
          </cell>
          <cell r="H607" t="str">
            <v>AL MOHSIN</v>
          </cell>
          <cell r="I607" t="str">
            <v>SHEHAB MUNEER ESSA AL MOHSIN</v>
          </cell>
          <cell r="J607" t="str">
            <v>PROJECT SUPERVISOR</v>
          </cell>
          <cell r="K607" t="str">
            <v>RENTAL</v>
          </cell>
          <cell r="L607" t="str">
            <v>IFM &amp; Rental - Projects &amp; Camps Operations</v>
          </cell>
          <cell r="M607" t="str">
            <v>JUBAIL - SITE</v>
          </cell>
          <cell r="N607" t="str">
            <v>SAUDI</v>
          </cell>
          <cell r="O607">
            <v>43814</v>
          </cell>
          <cell r="P607">
            <v>1062517576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32753</v>
          </cell>
          <cell r="Y607">
            <v>33</v>
          </cell>
          <cell r="Z607" t="str">
            <v>00966 56 388 2068</v>
          </cell>
          <cell r="AA607" t="str">
            <v>O-</v>
          </cell>
          <cell r="AB607" t="str">
            <v>MUSLIM</v>
          </cell>
          <cell r="AC607" t="str">
            <v>sti-634@hotmail.com</v>
          </cell>
          <cell r="AD607" t="str">
            <v>shehab.muneer@redseaintl.com</v>
          </cell>
          <cell r="AE607">
            <v>0</v>
          </cell>
          <cell r="AF607" t="str">
            <v>YES</v>
          </cell>
          <cell r="AG607">
            <v>12</v>
          </cell>
          <cell r="AH607">
            <v>8</v>
          </cell>
          <cell r="AI607" t="str">
            <v>YES</v>
          </cell>
          <cell r="AJ607" t="str">
            <v>MALE</v>
          </cell>
          <cell r="AK607" t="str">
            <v>DAMMAM, SAUDI ARABIA</v>
          </cell>
          <cell r="AL607">
            <v>0</v>
          </cell>
          <cell r="AM607" t="str">
            <v>SUPERVISOR</v>
          </cell>
          <cell r="AN607" t="str">
            <v>MARRIED</v>
          </cell>
          <cell r="AO607" t="str">
            <v>NO</v>
          </cell>
          <cell r="AP607" t="str">
            <v>N/A</v>
          </cell>
          <cell r="AQ607">
            <v>0</v>
          </cell>
          <cell r="AR607" t="str">
            <v>3/4 Month (21 days) Salary after 1 Year</v>
          </cell>
          <cell r="AS607" t="str">
            <v>FRIDAY / SATURDAY</v>
          </cell>
        </row>
        <row r="608">
          <cell r="C608">
            <v>6349</v>
          </cell>
          <cell r="D608">
            <v>100805</v>
          </cell>
          <cell r="E608" t="str">
            <v>RSIJ-2264</v>
          </cell>
          <cell r="F608" t="str">
            <v>IBRAHIM MOHAMED IBRAHIM</v>
          </cell>
          <cell r="G608">
            <v>0</v>
          </cell>
          <cell r="H608" t="str">
            <v>HUSSEIN ELSEAIDI</v>
          </cell>
          <cell r="I608" t="str">
            <v>IBRAHIM MOHAMED IBRAHIM HUSSEIN ELSEAIDI</v>
          </cell>
          <cell r="J608" t="str">
            <v>ARABIC COOK</v>
          </cell>
          <cell r="K608" t="str">
            <v>CAMP OPERATIONS.</v>
          </cell>
          <cell r="L608" t="str">
            <v>IFM &amp; Rental - Projects &amp; Camps Operations</v>
          </cell>
          <cell r="M608" t="str">
            <v>HARADH - XTD-4</v>
          </cell>
          <cell r="N608" t="str">
            <v>EGYPTIAN</v>
          </cell>
          <cell r="O608">
            <v>43801</v>
          </cell>
          <cell r="P608">
            <v>2482601719</v>
          </cell>
          <cell r="Q608">
            <v>43837</v>
          </cell>
          <cell r="R608">
            <v>44954</v>
          </cell>
          <cell r="S608" t="str">
            <v>JUBAIL</v>
          </cell>
          <cell r="T608" t="str">
            <v>A25543618</v>
          </cell>
          <cell r="U608">
            <v>43715</v>
          </cell>
          <cell r="V608">
            <v>46271</v>
          </cell>
          <cell r="W608" t="str">
            <v>EGYPT</v>
          </cell>
          <cell r="X608">
            <v>33178</v>
          </cell>
          <cell r="Y608">
            <v>32</v>
          </cell>
          <cell r="Z608" t="str">
            <v>056 556 4719</v>
          </cell>
          <cell r="AA608" t="str">
            <v>O+</v>
          </cell>
          <cell r="AB608" t="str">
            <v>MUSLIM</v>
          </cell>
          <cell r="AC608" t="str">
            <v>abrahimalsaidy2019@gmail.com</v>
          </cell>
          <cell r="AD608">
            <v>0</v>
          </cell>
          <cell r="AE608">
            <v>0</v>
          </cell>
          <cell r="AF608" t="str">
            <v>YES</v>
          </cell>
          <cell r="AG608">
            <v>12</v>
          </cell>
          <cell r="AH608">
            <v>8</v>
          </cell>
          <cell r="AI608" t="str">
            <v>YES</v>
          </cell>
          <cell r="AJ608" t="str">
            <v>MALE</v>
          </cell>
          <cell r="AK608" t="str">
            <v>CAIRO, EGYPT</v>
          </cell>
          <cell r="AL608">
            <v>0</v>
          </cell>
          <cell r="AM608" t="str">
            <v>SKILLED</v>
          </cell>
          <cell r="AN608" t="str">
            <v>MARRIED</v>
          </cell>
          <cell r="AO608" t="str">
            <v>NO</v>
          </cell>
          <cell r="AP608" t="str">
            <v>N/A</v>
          </cell>
          <cell r="AQ608">
            <v>0</v>
          </cell>
          <cell r="AR608" t="str">
            <v>1 Month Salary after 1 Year</v>
          </cell>
          <cell r="AS608" t="str">
            <v>FRIDAY</v>
          </cell>
        </row>
        <row r="609">
          <cell r="C609">
            <v>6350</v>
          </cell>
          <cell r="D609">
            <v>100806</v>
          </cell>
          <cell r="E609" t="str">
            <v>RSIJ-2265</v>
          </cell>
          <cell r="F609" t="str">
            <v>SURESH</v>
          </cell>
          <cell r="G609">
            <v>0</v>
          </cell>
          <cell r="H609" t="str">
            <v>CHAULAGAIN</v>
          </cell>
          <cell r="I609" t="str">
            <v>SURESH CHAULAGAIN</v>
          </cell>
          <cell r="J609" t="str">
            <v>ELECTRICIAN</v>
          </cell>
          <cell r="K609" t="str">
            <v>SITE WORK</v>
          </cell>
          <cell r="L609" t="str">
            <v xml:space="preserve">C&amp;M - Constructions Operations </v>
          </cell>
          <cell r="M609" t="str">
            <v>HAWIYAH - ALFA AL-KHALEEJ</v>
          </cell>
          <cell r="N609" t="str">
            <v>NEPALESE</v>
          </cell>
          <cell r="O609">
            <v>43816</v>
          </cell>
          <cell r="P609">
            <v>2482787252</v>
          </cell>
          <cell r="Q609">
            <v>44579</v>
          </cell>
          <cell r="R609">
            <v>44970</v>
          </cell>
          <cell r="S609" t="str">
            <v>JUBAIL</v>
          </cell>
          <cell r="T609">
            <v>10810521</v>
          </cell>
          <cell r="U609">
            <v>43164</v>
          </cell>
          <cell r="V609">
            <v>46816</v>
          </cell>
          <cell r="W609" t="str">
            <v>MOFA</v>
          </cell>
          <cell r="X609">
            <v>32559</v>
          </cell>
          <cell r="Y609">
            <v>33</v>
          </cell>
          <cell r="Z609" t="str">
            <v>054 782 6504</v>
          </cell>
          <cell r="AA609" t="str">
            <v>B+</v>
          </cell>
          <cell r="AB609" t="str">
            <v>NON MUSLIM</v>
          </cell>
          <cell r="AC609" t="str">
            <v>chaulagains652@gmail.com</v>
          </cell>
          <cell r="AD609">
            <v>0</v>
          </cell>
          <cell r="AE609">
            <v>0</v>
          </cell>
          <cell r="AF609" t="str">
            <v>YES</v>
          </cell>
          <cell r="AG609">
            <v>12</v>
          </cell>
          <cell r="AH609">
            <v>8</v>
          </cell>
          <cell r="AI609" t="str">
            <v>YES</v>
          </cell>
          <cell r="AJ609" t="str">
            <v>MALE</v>
          </cell>
          <cell r="AK609" t="str">
            <v>KATHMANDU, NEPAL</v>
          </cell>
          <cell r="AL609">
            <v>0</v>
          </cell>
          <cell r="AM609" t="str">
            <v>SKILLED</v>
          </cell>
          <cell r="AN609" t="str">
            <v>MARRIED</v>
          </cell>
          <cell r="AO609" t="str">
            <v>NO</v>
          </cell>
          <cell r="AP609" t="str">
            <v>N/A</v>
          </cell>
          <cell r="AQ609">
            <v>0</v>
          </cell>
          <cell r="AR609" t="str">
            <v>3/4 Month (21 days) Salary after 1 Year</v>
          </cell>
          <cell r="AS609" t="str">
            <v>FRIDAY</v>
          </cell>
        </row>
        <row r="610">
          <cell r="C610">
            <v>6351</v>
          </cell>
          <cell r="D610">
            <v>100807</v>
          </cell>
          <cell r="E610" t="str">
            <v>RSIJ-2266</v>
          </cell>
          <cell r="F610" t="str">
            <v>MOHAMED FAHATH</v>
          </cell>
          <cell r="G610">
            <v>0</v>
          </cell>
          <cell r="H610" t="str">
            <v>MOHAMED FAJURUDEEN</v>
          </cell>
          <cell r="I610" t="str">
            <v>MOHAMED FAHATH MOHAMED FAJURUDEEN</v>
          </cell>
          <cell r="J610" t="str">
            <v>SENIOR ACCOUNTANT</v>
          </cell>
          <cell r="K610" t="str">
            <v>FINANCE</v>
          </cell>
          <cell r="L610" t="str">
            <v>Financial Controller</v>
          </cell>
          <cell r="M610" t="str">
            <v>RIYADH - HEAD OFFICE</v>
          </cell>
          <cell r="N610" t="str">
            <v>INDIAN</v>
          </cell>
          <cell r="O610">
            <v>43816</v>
          </cell>
          <cell r="P610">
            <v>2482788003</v>
          </cell>
          <cell r="Q610">
            <v>43839</v>
          </cell>
          <cell r="R610">
            <v>44969</v>
          </cell>
          <cell r="S610" t="str">
            <v>JUBAIL</v>
          </cell>
          <cell r="T610" t="str">
            <v>P0417262</v>
          </cell>
          <cell r="U610">
            <v>42611</v>
          </cell>
          <cell r="V610">
            <v>46262</v>
          </cell>
          <cell r="W610" t="str">
            <v>TRICHIRAPPALLI</v>
          </cell>
          <cell r="X610">
            <v>34600</v>
          </cell>
          <cell r="Y610">
            <v>28</v>
          </cell>
          <cell r="Z610" t="str">
            <v xml:space="preserve">059 727 9534 </v>
          </cell>
          <cell r="AA610" t="str">
            <v>A+</v>
          </cell>
          <cell r="AB610" t="str">
            <v>MUSLIM</v>
          </cell>
          <cell r="AC610" t="str">
            <v>mohamedfahath1@gmail.com</v>
          </cell>
          <cell r="AD610" t="str">
            <v>mohamed.fahath@redseaintl.com</v>
          </cell>
          <cell r="AE610" t="str">
            <v>0091 790 490 1036</v>
          </cell>
          <cell r="AF610" t="str">
            <v>YES</v>
          </cell>
          <cell r="AG610">
            <v>12</v>
          </cell>
          <cell r="AH610">
            <v>8</v>
          </cell>
          <cell r="AI610" t="str">
            <v>YES</v>
          </cell>
          <cell r="AJ610" t="str">
            <v>MALE</v>
          </cell>
          <cell r="AK610" t="str">
            <v>CHENNAI, INDIA</v>
          </cell>
          <cell r="AL610">
            <v>0</v>
          </cell>
          <cell r="AM610" t="str">
            <v>STAFF</v>
          </cell>
          <cell r="AN610" t="str">
            <v>SINGLE</v>
          </cell>
          <cell r="AO610" t="str">
            <v>NO</v>
          </cell>
          <cell r="AP610" t="str">
            <v>N/A</v>
          </cell>
          <cell r="AQ610">
            <v>0</v>
          </cell>
          <cell r="AR610" t="str">
            <v>3/4 Month (21 days) Salary after 1 Year</v>
          </cell>
          <cell r="AS610" t="str">
            <v>FRIDAY</v>
          </cell>
        </row>
        <row r="611">
          <cell r="C611">
            <v>6354</v>
          </cell>
          <cell r="D611">
            <v>100810</v>
          </cell>
          <cell r="E611" t="str">
            <v>RSIJ-2269</v>
          </cell>
          <cell r="F611" t="str">
            <v>ALI MOHAMMAD</v>
          </cell>
          <cell r="G611">
            <v>0</v>
          </cell>
          <cell r="H611" t="str">
            <v>ALI ALHYARI</v>
          </cell>
          <cell r="I611" t="str">
            <v>ALI MOHAMMAD ALI ALHYARI</v>
          </cell>
          <cell r="J611" t="str">
            <v>BUSINESS DEVELOPMENT MANAGER</v>
          </cell>
          <cell r="K611" t="str">
            <v>BUSINESS DEVELOPMENT</v>
          </cell>
          <cell r="L611" t="str">
            <v xml:space="preserve"> Business Development</v>
          </cell>
          <cell r="M611" t="str">
            <v>JUBAIL - HEAD OFFICE</v>
          </cell>
          <cell r="N611" t="str">
            <v>JORDANIAN</v>
          </cell>
          <cell r="O611">
            <v>43832</v>
          </cell>
          <cell r="P611">
            <v>2371686326</v>
          </cell>
          <cell r="Q611">
            <v>44075</v>
          </cell>
          <cell r="R611">
            <v>44814</v>
          </cell>
          <cell r="S611" t="str">
            <v>JUBAIL</v>
          </cell>
          <cell r="T611" t="str">
            <v>Q410330</v>
          </cell>
          <cell r="U611">
            <v>44266</v>
          </cell>
          <cell r="V611">
            <v>46091</v>
          </cell>
          <cell r="W611" t="str">
            <v>RIYADH</v>
          </cell>
          <cell r="X611">
            <v>31294</v>
          </cell>
          <cell r="Y611">
            <v>37</v>
          </cell>
          <cell r="Z611" t="str">
            <v>00966 59 719 2989</v>
          </cell>
          <cell r="AA611" t="str">
            <v>O-</v>
          </cell>
          <cell r="AB611" t="str">
            <v>MUSLIM</v>
          </cell>
          <cell r="AC611" t="str">
            <v>ali.m.hyari@hotmail.com</v>
          </cell>
          <cell r="AD611" t="str">
            <v>ali.alhyari@redseaintl.com</v>
          </cell>
          <cell r="AE611" t="str">
            <v>00962 777 435 846</v>
          </cell>
          <cell r="AF611" t="str">
            <v>NO</v>
          </cell>
          <cell r="AG611">
            <v>12</v>
          </cell>
          <cell r="AH611">
            <v>8</v>
          </cell>
          <cell r="AI611" t="str">
            <v>NO</v>
          </cell>
          <cell r="AJ611" t="str">
            <v>MALE</v>
          </cell>
          <cell r="AK611" t="str">
            <v>AMMAN</v>
          </cell>
          <cell r="AL611">
            <v>0</v>
          </cell>
          <cell r="AM611" t="str">
            <v>MANAGEMENT</v>
          </cell>
          <cell r="AN611" t="str">
            <v>SINGLE</v>
          </cell>
          <cell r="AO611" t="str">
            <v>NO</v>
          </cell>
          <cell r="AP611" t="str">
            <v>N/A</v>
          </cell>
          <cell r="AQ611">
            <v>0</v>
          </cell>
          <cell r="AR611" t="str">
            <v>1 Month Salary after 1 Year</v>
          </cell>
          <cell r="AS611" t="str">
            <v>FRIDAY / SATURDAY</v>
          </cell>
        </row>
        <row r="612">
          <cell r="C612">
            <v>6358</v>
          </cell>
          <cell r="D612">
            <v>100813</v>
          </cell>
          <cell r="E612" t="str">
            <v>RSIJ-2273</v>
          </cell>
          <cell r="F612" t="str">
            <v>SALEEM AHMAD</v>
          </cell>
          <cell r="G612">
            <v>0</v>
          </cell>
          <cell r="H612" t="str">
            <v>KHAN</v>
          </cell>
          <cell r="I612" t="str">
            <v>SALEEM SALEEEM AHMAD KHAN</v>
          </cell>
          <cell r="J612" t="str">
            <v>GENERAL ASSISTANT</v>
          </cell>
          <cell r="K612" t="str">
            <v>CAMP OPERATIONS.</v>
          </cell>
          <cell r="L612" t="str">
            <v>IFM &amp; Rental - Projects &amp; Camps Operations</v>
          </cell>
          <cell r="M612" t="str">
            <v>UMLUJ-TRSDC</v>
          </cell>
          <cell r="N612" t="str">
            <v>INDIAN</v>
          </cell>
          <cell r="O612">
            <v>43838</v>
          </cell>
          <cell r="P612">
            <v>2411627983</v>
          </cell>
          <cell r="Q612">
            <v>43853</v>
          </cell>
          <cell r="R612">
            <v>44978</v>
          </cell>
          <cell r="S612" t="str">
            <v>JUBAIL</v>
          </cell>
          <cell r="T612" t="str">
            <v>R7684049</v>
          </cell>
          <cell r="U612">
            <v>42918</v>
          </cell>
          <cell r="V612">
            <v>46569</v>
          </cell>
          <cell r="W612" t="str">
            <v>RIYADH</v>
          </cell>
          <cell r="X612">
            <v>26423</v>
          </cell>
          <cell r="Y612">
            <v>50</v>
          </cell>
          <cell r="Z612" t="str">
            <v>057 245 1638</v>
          </cell>
          <cell r="AA612" t="str">
            <v>A+</v>
          </cell>
          <cell r="AB612" t="str">
            <v>MUSLIM</v>
          </cell>
          <cell r="AC612" t="str">
            <v>khanahmadsaleem3@gmail.com</v>
          </cell>
          <cell r="AD612">
            <v>0</v>
          </cell>
          <cell r="AE612">
            <v>0</v>
          </cell>
          <cell r="AF612" t="str">
            <v>YES</v>
          </cell>
          <cell r="AG612">
            <v>12</v>
          </cell>
          <cell r="AH612">
            <v>8</v>
          </cell>
          <cell r="AI612" t="str">
            <v>YES</v>
          </cell>
          <cell r="AJ612" t="str">
            <v>MALE</v>
          </cell>
          <cell r="AK612" t="str">
            <v>BOMBAY, INDIA</v>
          </cell>
          <cell r="AL612">
            <v>0</v>
          </cell>
          <cell r="AM612" t="str">
            <v>LABOR</v>
          </cell>
          <cell r="AN612" t="str">
            <v>MARRIED</v>
          </cell>
          <cell r="AO612" t="str">
            <v>NO</v>
          </cell>
          <cell r="AP612" t="str">
            <v>N/A</v>
          </cell>
          <cell r="AQ612">
            <v>0</v>
          </cell>
          <cell r="AR612" t="str">
            <v>3/4 Month (21 days) Salary after 1 Year</v>
          </cell>
          <cell r="AS612" t="str">
            <v>FRIDAY</v>
          </cell>
        </row>
        <row r="613">
          <cell r="C613">
            <v>6361</v>
          </cell>
          <cell r="D613">
            <v>100815</v>
          </cell>
          <cell r="E613" t="str">
            <v>RSIJ-2294</v>
          </cell>
          <cell r="F613" t="str">
            <v>AJAZ</v>
          </cell>
          <cell r="G613">
            <v>0</v>
          </cell>
          <cell r="H613" t="str">
            <v>AHMED</v>
          </cell>
          <cell r="I613" t="str">
            <v>AJAZ AHMED</v>
          </cell>
          <cell r="J613" t="str">
            <v>DRIVER</v>
          </cell>
          <cell r="K613" t="str">
            <v>CAMP OPERATIONS.</v>
          </cell>
          <cell r="L613" t="str">
            <v>IFM &amp; Rental - Projects &amp; Camps Operations</v>
          </cell>
          <cell r="M613" t="str">
            <v>JUBAIL - HEAD OFFICE</v>
          </cell>
          <cell r="N613" t="str">
            <v>PAKISTANI</v>
          </cell>
          <cell r="O613">
            <v>43845</v>
          </cell>
          <cell r="P613">
            <v>2227040520</v>
          </cell>
          <cell r="Q613">
            <v>43849</v>
          </cell>
          <cell r="R613">
            <v>44948</v>
          </cell>
          <cell r="S613" t="str">
            <v>JUBAIL</v>
          </cell>
          <cell r="T613" t="str">
            <v>CC1156902</v>
          </cell>
          <cell r="U613">
            <v>42299</v>
          </cell>
          <cell r="V613">
            <v>45949</v>
          </cell>
          <cell r="W613" t="str">
            <v>PAKISTAN</v>
          </cell>
          <cell r="X613">
            <v>30317</v>
          </cell>
          <cell r="Y613">
            <v>40</v>
          </cell>
          <cell r="Z613" t="str">
            <v>053 203 5008</v>
          </cell>
          <cell r="AA613" t="str">
            <v>O+</v>
          </cell>
          <cell r="AB613" t="str">
            <v>MUSLIM</v>
          </cell>
          <cell r="AC613" t="str">
            <v>ajaz97755@gmail.com</v>
          </cell>
          <cell r="AD613">
            <v>0</v>
          </cell>
          <cell r="AE613">
            <v>0</v>
          </cell>
          <cell r="AF613" t="str">
            <v>YES</v>
          </cell>
          <cell r="AG613">
            <v>12</v>
          </cell>
          <cell r="AH613">
            <v>8</v>
          </cell>
          <cell r="AI613" t="str">
            <v>YES</v>
          </cell>
          <cell r="AJ613" t="str">
            <v>MALE</v>
          </cell>
          <cell r="AK613" t="str">
            <v>KARACHI</v>
          </cell>
          <cell r="AL613">
            <v>0</v>
          </cell>
          <cell r="AM613" t="str">
            <v>SKILLED</v>
          </cell>
          <cell r="AN613" t="str">
            <v>MARRIED</v>
          </cell>
          <cell r="AO613" t="str">
            <v>NO</v>
          </cell>
          <cell r="AP613" t="str">
            <v>N/A</v>
          </cell>
          <cell r="AQ613">
            <v>0</v>
          </cell>
          <cell r="AR613" t="str">
            <v>3/4 Month (21 days) Salary after 1 Year</v>
          </cell>
          <cell r="AS613" t="str">
            <v>FRIDAY</v>
          </cell>
        </row>
        <row r="614">
          <cell r="C614">
            <v>6362</v>
          </cell>
          <cell r="D614">
            <v>100816</v>
          </cell>
          <cell r="E614" t="str">
            <v>RSIJ-2281</v>
          </cell>
          <cell r="F614" t="str">
            <v>KHALIL IBRAHIM HAMED</v>
          </cell>
          <cell r="G614">
            <v>0</v>
          </cell>
          <cell r="H614" t="str">
            <v>AL KANASH</v>
          </cell>
          <cell r="I614" t="str">
            <v>KHALIL IBRAHIM HAMED AL KANASH</v>
          </cell>
          <cell r="J614" t="str">
            <v>BUSINESS DEVELOPMENT ADMIN SPECIALIST</v>
          </cell>
          <cell r="K614" t="str">
            <v>BUSINESS DEVELOPMENT</v>
          </cell>
          <cell r="L614" t="str">
            <v xml:space="preserve"> Business Development</v>
          </cell>
          <cell r="M614" t="str">
            <v>JUBAIL - HEAD OFFICE</v>
          </cell>
          <cell r="N614" t="str">
            <v>JORDANIAN</v>
          </cell>
          <cell r="O614">
            <v>43856</v>
          </cell>
          <cell r="P614">
            <v>2058408408</v>
          </cell>
          <cell r="Q614">
            <v>44140</v>
          </cell>
          <cell r="R614">
            <v>44899</v>
          </cell>
          <cell r="S614" t="str">
            <v>JUBAIL</v>
          </cell>
          <cell r="T614" t="str">
            <v>Q645154</v>
          </cell>
          <cell r="U614">
            <v>44412</v>
          </cell>
          <cell r="V614">
            <v>46237</v>
          </cell>
          <cell r="W614" t="str">
            <v>JORDAN</v>
          </cell>
          <cell r="X614">
            <v>33232</v>
          </cell>
          <cell r="Y614">
            <v>32</v>
          </cell>
          <cell r="Z614" t="str">
            <v>00966 54 430 4523</v>
          </cell>
          <cell r="AA614" t="str">
            <v>O+</v>
          </cell>
          <cell r="AB614" t="str">
            <v>MUSLIM</v>
          </cell>
          <cell r="AC614" t="str">
            <v>khalil.ibr.asc@gmail.com</v>
          </cell>
          <cell r="AD614" t="str">
            <v>khalil.ibrahim@redseaintl.com</v>
          </cell>
          <cell r="AE614" t="str">
            <v>00962 279 939 6019</v>
          </cell>
          <cell r="AF614" t="str">
            <v>NO</v>
          </cell>
          <cell r="AG614">
            <v>12</v>
          </cell>
          <cell r="AH614">
            <v>8</v>
          </cell>
          <cell r="AI614" t="str">
            <v>YES</v>
          </cell>
          <cell r="AJ614" t="str">
            <v>MALE</v>
          </cell>
          <cell r="AK614" t="str">
            <v>JORDAN</v>
          </cell>
          <cell r="AL614">
            <v>0</v>
          </cell>
          <cell r="AM614" t="str">
            <v>STAFF</v>
          </cell>
          <cell r="AN614" t="str">
            <v>MARRIED</v>
          </cell>
          <cell r="AO614" t="str">
            <v>YES</v>
          </cell>
          <cell r="AP614">
            <v>2</v>
          </cell>
          <cell r="AQ614">
            <v>0</v>
          </cell>
          <cell r="AR614" t="str">
            <v>3/4 Month (21 days) Salary after 1 Year</v>
          </cell>
          <cell r="AS614" t="str">
            <v>FRIDAY / SATURDAY</v>
          </cell>
        </row>
        <row r="615">
          <cell r="C615">
            <v>6363</v>
          </cell>
          <cell r="D615">
            <v>100817</v>
          </cell>
          <cell r="E615" t="str">
            <v>RSIJ-2282</v>
          </cell>
          <cell r="F615" t="str">
            <v>HAMDAN</v>
          </cell>
          <cell r="G615" t="str">
            <v>MUHAISEN</v>
          </cell>
          <cell r="H615" t="str">
            <v>ALYOUBI</v>
          </cell>
          <cell r="I615" t="str">
            <v>HAMDAN MUHAISEN ALYOUBI</v>
          </cell>
          <cell r="J615" t="str">
            <v>SECURITY GUARD</v>
          </cell>
          <cell r="K615" t="str">
            <v>SECURITY</v>
          </cell>
          <cell r="L615" t="str">
            <v>IFM &amp; Rental-Security Services</v>
          </cell>
          <cell r="M615" t="str">
            <v>RABIGH - OUTSIDE CAMP</v>
          </cell>
          <cell r="N615" t="str">
            <v>SAUDI</v>
          </cell>
          <cell r="O615">
            <v>43863</v>
          </cell>
          <cell r="P615">
            <v>1100394418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34601</v>
          </cell>
          <cell r="Y615">
            <v>28</v>
          </cell>
          <cell r="Z615" t="str">
            <v>00966 55 872 1456</v>
          </cell>
          <cell r="AA615" t="str">
            <v>O+</v>
          </cell>
          <cell r="AB615" t="str">
            <v>MUSLIM</v>
          </cell>
          <cell r="AC615" t="str">
            <v>hamanalyoubi@gmail.com</v>
          </cell>
          <cell r="AD615">
            <v>0</v>
          </cell>
          <cell r="AE615" t="str">
            <v>00966 55 872 1456</v>
          </cell>
          <cell r="AF615" t="str">
            <v>YES</v>
          </cell>
          <cell r="AG615">
            <v>12</v>
          </cell>
          <cell r="AH615">
            <v>8</v>
          </cell>
          <cell r="AI615" t="str">
            <v>YES</v>
          </cell>
          <cell r="AJ615" t="str">
            <v>MALE</v>
          </cell>
          <cell r="AK615" t="str">
            <v>DAMMAM, SAUDI ARABIA</v>
          </cell>
          <cell r="AL615">
            <v>0</v>
          </cell>
          <cell r="AM615" t="str">
            <v>SEMISKILLED</v>
          </cell>
          <cell r="AN615" t="str">
            <v>SINGLE</v>
          </cell>
          <cell r="AO615" t="str">
            <v>NO</v>
          </cell>
          <cell r="AP615" t="str">
            <v>N/A</v>
          </cell>
          <cell r="AQ615">
            <v>0</v>
          </cell>
          <cell r="AR615" t="str">
            <v>3/4 Month (21 days) Salary after 1 Year</v>
          </cell>
          <cell r="AS615">
            <v>0</v>
          </cell>
        </row>
        <row r="616">
          <cell r="C616">
            <v>6364</v>
          </cell>
          <cell r="D616">
            <v>100818</v>
          </cell>
          <cell r="E616" t="str">
            <v>RSIJ-2283</v>
          </cell>
          <cell r="F616" t="str">
            <v>KHALEEL</v>
          </cell>
          <cell r="G616" t="str">
            <v>IBRAHIM</v>
          </cell>
          <cell r="H616" t="str">
            <v>ALYOUBI</v>
          </cell>
          <cell r="I616" t="str">
            <v>KHALEEL IBRAHIM BARAKAH ALYOUBI</v>
          </cell>
          <cell r="J616" t="str">
            <v>SECURITY GUARD</v>
          </cell>
          <cell r="K616" t="str">
            <v>SECURITY</v>
          </cell>
          <cell r="L616" t="str">
            <v>IFM &amp; Rental-Security Services</v>
          </cell>
          <cell r="M616" t="str">
            <v>RABIGH - OUTSIDE CAMP</v>
          </cell>
          <cell r="N616" t="str">
            <v>SAUDI</v>
          </cell>
          <cell r="O616">
            <v>43863</v>
          </cell>
          <cell r="P616">
            <v>1109932739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36873</v>
          </cell>
          <cell r="Y616">
            <v>22</v>
          </cell>
          <cell r="Z616" t="str">
            <v>00966 54 757 8366</v>
          </cell>
          <cell r="AA616">
            <v>0</v>
          </cell>
          <cell r="AB616" t="str">
            <v>MUSLIM</v>
          </cell>
          <cell r="AC616" t="str">
            <v>aboia111@icloud.com</v>
          </cell>
          <cell r="AD616">
            <v>0</v>
          </cell>
          <cell r="AE616">
            <v>0</v>
          </cell>
          <cell r="AF616" t="str">
            <v>YES</v>
          </cell>
          <cell r="AG616">
            <v>12</v>
          </cell>
          <cell r="AH616">
            <v>8</v>
          </cell>
          <cell r="AI616" t="str">
            <v>YES</v>
          </cell>
          <cell r="AJ616" t="str">
            <v>MALE</v>
          </cell>
          <cell r="AK616" t="str">
            <v>DAMMAM, SAUDI ARABIA</v>
          </cell>
          <cell r="AL616">
            <v>0</v>
          </cell>
          <cell r="AM616" t="str">
            <v>SEMISKILLED</v>
          </cell>
          <cell r="AN616" t="str">
            <v>SINGLE</v>
          </cell>
          <cell r="AO616" t="str">
            <v>NO</v>
          </cell>
          <cell r="AP616" t="str">
            <v>N/A</v>
          </cell>
          <cell r="AQ616">
            <v>0</v>
          </cell>
          <cell r="AR616" t="str">
            <v>3/4 Month (21 days) Salary after 1 Year</v>
          </cell>
          <cell r="AS616">
            <v>0</v>
          </cell>
        </row>
        <row r="617">
          <cell r="C617">
            <v>6365</v>
          </cell>
          <cell r="D617">
            <v>100819</v>
          </cell>
          <cell r="E617" t="str">
            <v>RSIJ-2284</v>
          </cell>
          <cell r="F617" t="str">
            <v>ABDULRAHMAN</v>
          </cell>
          <cell r="G617" t="str">
            <v>MOHAMMED</v>
          </cell>
          <cell r="H617" t="str">
            <v>ALLUHAYBI</v>
          </cell>
          <cell r="I617" t="str">
            <v>ABDULRAHMAN MOHAMMAD ALLUHAYBI</v>
          </cell>
          <cell r="J617" t="str">
            <v>SECURITY GUARD</v>
          </cell>
          <cell r="K617" t="str">
            <v>SECURITY</v>
          </cell>
          <cell r="L617" t="str">
            <v>IFM &amp; Rental-Security Services</v>
          </cell>
          <cell r="M617" t="str">
            <v>RABIGH - OUTSIDE CAMP</v>
          </cell>
          <cell r="N617" t="str">
            <v>SAUDI</v>
          </cell>
          <cell r="O617">
            <v>43863</v>
          </cell>
          <cell r="P617">
            <v>1098079989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32551</v>
          </cell>
          <cell r="Y617">
            <v>33</v>
          </cell>
          <cell r="Z617" t="str">
            <v>00966 50 378 6573</v>
          </cell>
          <cell r="AA617" t="str">
            <v>A+</v>
          </cell>
          <cell r="AB617" t="str">
            <v>MUSLIM</v>
          </cell>
          <cell r="AC617" t="str">
            <v>d700mg8m@gmail.com</v>
          </cell>
          <cell r="AD617">
            <v>0</v>
          </cell>
          <cell r="AE617">
            <v>0</v>
          </cell>
          <cell r="AF617" t="str">
            <v>YES</v>
          </cell>
          <cell r="AG617">
            <v>12</v>
          </cell>
          <cell r="AH617">
            <v>8</v>
          </cell>
          <cell r="AI617" t="str">
            <v>YES</v>
          </cell>
          <cell r="AJ617" t="str">
            <v>MALE</v>
          </cell>
          <cell r="AK617" t="str">
            <v>DAMMAM, SAUDI ARABIA</v>
          </cell>
          <cell r="AL617">
            <v>0</v>
          </cell>
          <cell r="AM617" t="str">
            <v>SEMISKILLED</v>
          </cell>
          <cell r="AN617" t="str">
            <v>SINGLE</v>
          </cell>
          <cell r="AO617" t="str">
            <v>NO</v>
          </cell>
          <cell r="AP617" t="str">
            <v>N/A</v>
          </cell>
          <cell r="AQ617">
            <v>0</v>
          </cell>
          <cell r="AR617" t="str">
            <v>3/4 Month (21 days) Salary after 1 Year</v>
          </cell>
          <cell r="AS617">
            <v>0</v>
          </cell>
        </row>
        <row r="618">
          <cell r="C618">
            <v>6367</v>
          </cell>
          <cell r="D618">
            <v>100821</v>
          </cell>
          <cell r="E618" t="str">
            <v>RSIJ-2286</v>
          </cell>
          <cell r="F618" t="str">
            <v>FAIZ</v>
          </cell>
          <cell r="G618" t="str">
            <v>MOHAMMED</v>
          </cell>
          <cell r="H618" t="str">
            <v>ALMOWALAD</v>
          </cell>
          <cell r="I618" t="str">
            <v>FAIZ MOHAMMAD UFAIN ALMOWALAD</v>
          </cell>
          <cell r="J618" t="str">
            <v>SECURITY GUARD</v>
          </cell>
          <cell r="K618" t="str">
            <v>SECURITY</v>
          </cell>
          <cell r="L618" t="str">
            <v>IFM &amp; Rental-Security Services</v>
          </cell>
          <cell r="M618" t="str">
            <v>RABIGH - OUTSIDE CAMP</v>
          </cell>
          <cell r="N618" t="str">
            <v>SAUDI</v>
          </cell>
          <cell r="O618">
            <v>43863</v>
          </cell>
          <cell r="P618">
            <v>1011446141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29146</v>
          </cell>
          <cell r="Y618">
            <v>43</v>
          </cell>
          <cell r="Z618" t="str">
            <v>00966 54 142 2231</v>
          </cell>
          <cell r="AA618" t="str">
            <v>AB+</v>
          </cell>
          <cell r="AB618" t="str">
            <v>MUSLIM</v>
          </cell>
          <cell r="AC618" t="str">
            <v>Faizzalmuwallad55@gmail.com</v>
          </cell>
          <cell r="AD618">
            <v>0</v>
          </cell>
          <cell r="AE618">
            <v>0</v>
          </cell>
          <cell r="AF618" t="str">
            <v>YES</v>
          </cell>
          <cell r="AG618">
            <v>12</v>
          </cell>
          <cell r="AH618">
            <v>8</v>
          </cell>
          <cell r="AI618" t="str">
            <v>YES</v>
          </cell>
          <cell r="AJ618" t="str">
            <v>MALE</v>
          </cell>
          <cell r="AK618" t="str">
            <v>DAMMAM, SAUDI ARABIA</v>
          </cell>
          <cell r="AL618">
            <v>0</v>
          </cell>
          <cell r="AM618" t="str">
            <v>SEMISKILLED</v>
          </cell>
          <cell r="AN618" t="str">
            <v>SINGLE</v>
          </cell>
          <cell r="AO618" t="str">
            <v>NO</v>
          </cell>
          <cell r="AP618" t="str">
            <v>N/A</v>
          </cell>
          <cell r="AQ618">
            <v>0</v>
          </cell>
          <cell r="AR618" t="str">
            <v>3/4 Month (21 days) Salary after 1 Year</v>
          </cell>
          <cell r="AS618">
            <v>0</v>
          </cell>
        </row>
        <row r="619">
          <cell r="C619">
            <v>6369</v>
          </cell>
          <cell r="D619">
            <v>100823</v>
          </cell>
          <cell r="E619" t="str">
            <v>RSIJ-2288</v>
          </cell>
          <cell r="F619" t="str">
            <v>BIJENDRA KUMAR</v>
          </cell>
          <cell r="G619">
            <v>0</v>
          </cell>
          <cell r="H619" t="str">
            <v>PARIT</v>
          </cell>
          <cell r="I619" t="str">
            <v>BIJENDRA KUMAR PARIT</v>
          </cell>
          <cell r="J619" t="str">
            <v>CARPENTER</v>
          </cell>
          <cell r="K619" t="str">
            <v>SITE WORK</v>
          </cell>
          <cell r="L619" t="str">
            <v xml:space="preserve">C&amp;M - Constructions Operations </v>
          </cell>
          <cell r="M619" t="str">
            <v>JUBAIL - YARD 2</v>
          </cell>
          <cell r="N619" t="str">
            <v>INDIAN</v>
          </cell>
          <cell r="O619">
            <v>43878</v>
          </cell>
          <cell r="P619">
            <v>2288050798</v>
          </cell>
          <cell r="Q619">
            <v>43885</v>
          </cell>
          <cell r="R619">
            <v>44991</v>
          </cell>
          <cell r="S619" t="str">
            <v>JUBAIL</v>
          </cell>
          <cell r="T619" t="str">
            <v>N9665059</v>
          </cell>
          <cell r="U619">
            <v>42591</v>
          </cell>
          <cell r="V619">
            <v>46242</v>
          </cell>
          <cell r="W619" t="str">
            <v>RIYADH</v>
          </cell>
          <cell r="X619">
            <v>31048</v>
          </cell>
          <cell r="Y619">
            <v>38</v>
          </cell>
          <cell r="Z619" t="str">
            <v>057 129 7741</v>
          </cell>
          <cell r="AA619" t="str">
            <v>AB+</v>
          </cell>
          <cell r="AB619" t="str">
            <v>NON MUSLIM</v>
          </cell>
          <cell r="AC619" t="str">
            <v>bijendrakumarpandit923@gmail.com</v>
          </cell>
          <cell r="AD619">
            <v>0</v>
          </cell>
          <cell r="AE619">
            <v>0</v>
          </cell>
          <cell r="AF619" t="str">
            <v>YES</v>
          </cell>
          <cell r="AG619">
            <v>12</v>
          </cell>
          <cell r="AH619">
            <v>8</v>
          </cell>
          <cell r="AI619" t="str">
            <v>YES</v>
          </cell>
          <cell r="AJ619" t="str">
            <v>MALE</v>
          </cell>
          <cell r="AK619" t="str">
            <v>BOMBAY, INDIA</v>
          </cell>
          <cell r="AL619">
            <v>0</v>
          </cell>
          <cell r="AM619" t="str">
            <v>SKILLED</v>
          </cell>
          <cell r="AN619" t="str">
            <v>SINGLE</v>
          </cell>
          <cell r="AO619" t="str">
            <v>NO</v>
          </cell>
          <cell r="AP619" t="str">
            <v>N/A</v>
          </cell>
          <cell r="AQ619">
            <v>0</v>
          </cell>
          <cell r="AR619" t="str">
            <v>3/4 Month (21 days) Salary after 1 Year</v>
          </cell>
          <cell r="AS619" t="str">
            <v>FRIDAY</v>
          </cell>
        </row>
        <row r="620">
          <cell r="C620">
            <v>6370</v>
          </cell>
          <cell r="D620">
            <v>100824</v>
          </cell>
          <cell r="E620" t="str">
            <v>RSIJ-2289</v>
          </cell>
          <cell r="F620" t="str">
            <v>WALEED</v>
          </cell>
          <cell r="G620" t="str">
            <v>ATIAH</v>
          </cell>
          <cell r="H620" t="str">
            <v>ALYOUBI</v>
          </cell>
          <cell r="I620" t="str">
            <v>WALEED ATIAH ALLAH ALYOUBI</v>
          </cell>
          <cell r="J620" t="str">
            <v>SECURITY GUARD</v>
          </cell>
          <cell r="K620" t="str">
            <v>SECURITY</v>
          </cell>
          <cell r="L620" t="str">
            <v>IFM &amp; Rental-Security Services</v>
          </cell>
          <cell r="M620" t="str">
            <v>RABIGH - OUTSIDE CAMP</v>
          </cell>
          <cell r="N620" t="str">
            <v>SAUDI</v>
          </cell>
          <cell r="O620">
            <v>43863</v>
          </cell>
          <cell r="P620">
            <v>1096422603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35597</v>
          </cell>
          <cell r="Y620">
            <v>25</v>
          </cell>
          <cell r="Z620" t="str">
            <v>00966 54 929 9341</v>
          </cell>
          <cell r="AA620" t="str">
            <v>O+</v>
          </cell>
          <cell r="AB620" t="str">
            <v>MUSLIM</v>
          </cell>
          <cell r="AC620" t="str">
            <v>Waild4665@icloud.com</v>
          </cell>
          <cell r="AD620">
            <v>0</v>
          </cell>
          <cell r="AE620" t="str">
            <v>054 929 9341</v>
          </cell>
          <cell r="AF620" t="str">
            <v>YES</v>
          </cell>
          <cell r="AG620">
            <v>12</v>
          </cell>
          <cell r="AH620">
            <v>8</v>
          </cell>
          <cell r="AI620" t="str">
            <v>YES</v>
          </cell>
          <cell r="AJ620" t="str">
            <v>MALE</v>
          </cell>
          <cell r="AK620" t="str">
            <v>DAMMAM, SAUDI ARABIA</v>
          </cell>
          <cell r="AL620">
            <v>0</v>
          </cell>
          <cell r="AM620" t="str">
            <v>SEMISKILLED</v>
          </cell>
          <cell r="AN620" t="str">
            <v>SINGLE</v>
          </cell>
          <cell r="AO620" t="str">
            <v>NO</v>
          </cell>
          <cell r="AP620" t="str">
            <v>N/A</v>
          </cell>
          <cell r="AQ620">
            <v>0</v>
          </cell>
          <cell r="AR620" t="str">
            <v>3/4 Month (21 days) Salary after 1 Year</v>
          </cell>
          <cell r="AS620">
            <v>0</v>
          </cell>
        </row>
        <row r="621">
          <cell r="C621">
            <v>6372</v>
          </cell>
          <cell r="D621">
            <v>100825</v>
          </cell>
          <cell r="E621" t="str">
            <v>RSIJ-2291</v>
          </cell>
          <cell r="F621" t="str">
            <v>NASSER</v>
          </cell>
          <cell r="G621" t="str">
            <v>MOSHKHES</v>
          </cell>
          <cell r="H621" t="str">
            <v>ALBELADI</v>
          </cell>
          <cell r="I621" t="str">
            <v>NASSER MOSHKHES ALBELADI</v>
          </cell>
          <cell r="J621" t="str">
            <v>SECURITY GUARD</v>
          </cell>
          <cell r="K621" t="str">
            <v>SECURITY</v>
          </cell>
          <cell r="L621" t="str">
            <v>IFM &amp; Rental-Security Services</v>
          </cell>
          <cell r="M621" t="str">
            <v>RABIGH - OUTSIDE CAMP</v>
          </cell>
          <cell r="N621" t="str">
            <v>SAUDI</v>
          </cell>
          <cell r="O621">
            <v>43863</v>
          </cell>
          <cell r="P621">
            <v>1101183562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36075</v>
          </cell>
          <cell r="Y621">
            <v>24</v>
          </cell>
          <cell r="Z621" t="str">
            <v>00966 50 268 2174</v>
          </cell>
          <cell r="AA621" t="str">
            <v>O+</v>
          </cell>
          <cell r="AB621" t="str">
            <v>MUSLIM</v>
          </cell>
          <cell r="AC621" t="str">
            <v>nasralblady09@gmail</v>
          </cell>
          <cell r="AD621">
            <v>0</v>
          </cell>
          <cell r="AE621" t="str">
            <v>00966 50 268 2174</v>
          </cell>
          <cell r="AF621" t="str">
            <v>YES</v>
          </cell>
          <cell r="AG621">
            <v>12</v>
          </cell>
          <cell r="AH621">
            <v>8</v>
          </cell>
          <cell r="AI621" t="str">
            <v>YES</v>
          </cell>
          <cell r="AJ621" t="str">
            <v>MALE</v>
          </cell>
          <cell r="AK621" t="str">
            <v>DAMMAM, SAUDI ARABIA</v>
          </cell>
          <cell r="AL621">
            <v>0</v>
          </cell>
          <cell r="AM621" t="str">
            <v>SEMISKILLED</v>
          </cell>
          <cell r="AN621" t="str">
            <v>SINGLE</v>
          </cell>
          <cell r="AO621" t="str">
            <v>NO</v>
          </cell>
          <cell r="AP621" t="str">
            <v>N/A</v>
          </cell>
          <cell r="AQ621">
            <v>0</v>
          </cell>
          <cell r="AR621" t="str">
            <v>3/4 Month (21 days) Salary after 1 Year</v>
          </cell>
          <cell r="AS621">
            <v>0</v>
          </cell>
        </row>
        <row r="622">
          <cell r="C622">
            <v>6376</v>
          </cell>
          <cell r="D622">
            <v>100827</v>
          </cell>
          <cell r="E622" t="str">
            <v>RSIJ-2292</v>
          </cell>
          <cell r="F622" t="str">
            <v>ABDULRAHMAN</v>
          </cell>
          <cell r="G622" t="str">
            <v>FAHED</v>
          </cell>
          <cell r="H622" t="str">
            <v>ALRASHIDI</v>
          </cell>
          <cell r="I622" t="str">
            <v>ABDULRAHMAN FAHED ALRASHIDI</v>
          </cell>
          <cell r="J622" t="str">
            <v>SECURITY GUARD</v>
          </cell>
          <cell r="K622" t="str">
            <v>SECURITY</v>
          </cell>
          <cell r="L622" t="str">
            <v>IFM &amp; Rental-Security Services</v>
          </cell>
          <cell r="M622" t="str">
            <v>JUBAIL - FACTORY GATE</v>
          </cell>
          <cell r="N622" t="str">
            <v>SAUDI</v>
          </cell>
          <cell r="O622">
            <v>43877</v>
          </cell>
          <cell r="P622">
            <v>1103876270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36322</v>
          </cell>
          <cell r="Y622">
            <v>23</v>
          </cell>
          <cell r="Z622" t="str">
            <v>00966 54 035 0538</v>
          </cell>
          <cell r="AA622" t="str">
            <v>O+</v>
          </cell>
          <cell r="AB622" t="str">
            <v>MUSLIM</v>
          </cell>
          <cell r="AC622" t="str">
            <v>r404kr404k@gmail.com</v>
          </cell>
          <cell r="AD622">
            <v>0</v>
          </cell>
          <cell r="AE622">
            <v>0</v>
          </cell>
          <cell r="AF622" t="str">
            <v>YES</v>
          </cell>
          <cell r="AG622">
            <v>12</v>
          </cell>
          <cell r="AH622">
            <v>8</v>
          </cell>
          <cell r="AI622" t="str">
            <v>YES</v>
          </cell>
          <cell r="AJ622" t="str">
            <v>MALE</v>
          </cell>
          <cell r="AK622" t="str">
            <v>DAMMAM, SAUDI ARABIA</v>
          </cell>
          <cell r="AL622">
            <v>0</v>
          </cell>
          <cell r="AM622" t="str">
            <v>SEMISKILLED</v>
          </cell>
          <cell r="AN622" t="str">
            <v>SINGLE</v>
          </cell>
          <cell r="AO622" t="str">
            <v>NO</v>
          </cell>
          <cell r="AP622" t="str">
            <v>N/A</v>
          </cell>
          <cell r="AQ622">
            <v>0</v>
          </cell>
          <cell r="AR622" t="str">
            <v>3/4 Month (21 days) Salary after 1 Year</v>
          </cell>
          <cell r="AS622">
            <v>0</v>
          </cell>
        </row>
        <row r="623">
          <cell r="C623">
            <v>6379</v>
          </cell>
          <cell r="D623">
            <v>100829</v>
          </cell>
          <cell r="E623" t="str">
            <v>RSIJ-2301</v>
          </cell>
          <cell r="F623" t="str">
            <v>NUR</v>
          </cell>
          <cell r="G623">
            <v>0</v>
          </cell>
          <cell r="H623" t="str">
            <v>MOHAMMAD</v>
          </cell>
          <cell r="I623" t="str">
            <v>NUR MOHAMMAD</v>
          </cell>
          <cell r="J623" t="str">
            <v>GENERAL ASSISTANT</v>
          </cell>
          <cell r="K623" t="str">
            <v>CAMP OPERATIONS.</v>
          </cell>
          <cell r="L623" t="str">
            <v>IFM &amp; Rental - Projects &amp; Camps Operations</v>
          </cell>
          <cell r="M623" t="str">
            <v>RAK - RSH HIGHWAY CAMP</v>
          </cell>
          <cell r="N623" t="str">
            <v>BANGLADESHI</v>
          </cell>
          <cell r="O623">
            <v>43885</v>
          </cell>
          <cell r="P623">
            <v>2440501753</v>
          </cell>
          <cell r="Q623">
            <v>44084</v>
          </cell>
          <cell r="R623">
            <v>44838</v>
          </cell>
          <cell r="S623" t="str">
            <v>JUBAIL</v>
          </cell>
          <cell r="T623" t="str">
            <v>EK0007655</v>
          </cell>
          <cell r="U623">
            <v>44549</v>
          </cell>
          <cell r="V623">
            <v>46374</v>
          </cell>
          <cell r="W623" t="str">
            <v>DHAKA</v>
          </cell>
          <cell r="X623">
            <v>32571</v>
          </cell>
          <cell r="Y623">
            <v>33</v>
          </cell>
          <cell r="Z623" t="str">
            <v>057 151 7437</v>
          </cell>
          <cell r="AA623">
            <v>0</v>
          </cell>
          <cell r="AB623" t="str">
            <v>MUSLIM</v>
          </cell>
          <cell r="AC623" t="str">
            <v>nur089376@gmail.com</v>
          </cell>
          <cell r="AD623">
            <v>0</v>
          </cell>
          <cell r="AE623" t="str">
            <v>00880 173 995 7762</v>
          </cell>
          <cell r="AF623" t="str">
            <v>YES</v>
          </cell>
          <cell r="AG623">
            <v>12</v>
          </cell>
          <cell r="AH623">
            <v>8</v>
          </cell>
          <cell r="AI623" t="str">
            <v>YES</v>
          </cell>
          <cell r="AJ623" t="str">
            <v>MALE</v>
          </cell>
          <cell r="AK623" t="str">
            <v>DHAKA, BANGLADESH</v>
          </cell>
          <cell r="AL623">
            <v>0</v>
          </cell>
          <cell r="AM623" t="str">
            <v>LABOR</v>
          </cell>
          <cell r="AN623" t="str">
            <v>MARRIED</v>
          </cell>
          <cell r="AO623" t="str">
            <v>NO</v>
          </cell>
          <cell r="AP623" t="str">
            <v>N/A</v>
          </cell>
          <cell r="AQ623">
            <v>0</v>
          </cell>
          <cell r="AR623" t="str">
            <v>3/4 Month (21 days) Salary after 1 Year</v>
          </cell>
          <cell r="AS623" t="str">
            <v>FRIDAY</v>
          </cell>
        </row>
        <row r="624">
          <cell r="C624">
            <v>6385</v>
          </cell>
          <cell r="D624">
            <v>100830</v>
          </cell>
          <cell r="E624" t="str">
            <v>RSIJ-2307</v>
          </cell>
          <cell r="F624" t="str">
            <v>SANTA BAHADUR</v>
          </cell>
          <cell r="G624">
            <v>0</v>
          </cell>
          <cell r="H624" t="str">
            <v>THAPA</v>
          </cell>
          <cell r="I624" t="str">
            <v>SANTA BAHADUR THAPA</v>
          </cell>
          <cell r="J624" t="str">
            <v>CARPENTER</v>
          </cell>
          <cell r="K624" t="str">
            <v>SITE WORK</v>
          </cell>
          <cell r="L624" t="str">
            <v xml:space="preserve">C&amp;M - Constructions Operations </v>
          </cell>
          <cell r="M624" t="str">
            <v>TANAJIB - SNAMPROGETTI</v>
          </cell>
          <cell r="N624" t="str">
            <v>NEPALESE</v>
          </cell>
          <cell r="O624">
            <v>43891</v>
          </cell>
          <cell r="P624">
            <v>2229005836</v>
          </cell>
          <cell r="Q624">
            <v>44402</v>
          </cell>
          <cell r="R624">
            <v>44749</v>
          </cell>
          <cell r="S624" t="str">
            <v>JUBAIL</v>
          </cell>
          <cell r="T624" t="str">
            <v>09007998</v>
          </cell>
          <cell r="U624">
            <v>44029</v>
          </cell>
          <cell r="V624">
            <v>45854</v>
          </cell>
          <cell r="W624" t="str">
            <v>MOFA</v>
          </cell>
          <cell r="X624">
            <v>31043</v>
          </cell>
          <cell r="Y624">
            <v>38</v>
          </cell>
          <cell r="Z624" t="str">
            <v>057 705 8167</v>
          </cell>
          <cell r="AA624" t="str">
            <v>O+</v>
          </cell>
          <cell r="AB624" t="str">
            <v>NON MUSLIM</v>
          </cell>
          <cell r="AC624" t="str">
            <v>santathapa311@gmail.com</v>
          </cell>
          <cell r="AD624">
            <v>0</v>
          </cell>
          <cell r="AE624">
            <v>0</v>
          </cell>
          <cell r="AF624" t="str">
            <v>YES</v>
          </cell>
          <cell r="AG624">
            <v>12</v>
          </cell>
          <cell r="AH624">
            <v>8</v>
          </cell>
          <cell r="AI624" t="str">
            <v>YES</v>
          </cell>
          <cell r="AJ624" t="str">
            <v>MALE</v>
          </cell>
          <cell r="AK624" t="str">
            <v>KATHMANDU, NEPAL</v>
          </cell>
          <cell r="AL624">
            <v>0</v>
          </cell>
          <cell r="AM624" t="str">
            <v>SKILLED</v>
          </cell>
          <cell r="AN624" t="str">
            <v>MARRIED</v>
          </cell>
          <cell r="AO624" t="str">
            <v>NO</v>
          </cell>
          <cell r="AP624" t="str">
            <v>N/A</v>
          </cell>
          <cell r="AQ624">
            <v>0</v>
          </cell>
          <cell r="AR624" t="str">
            <v>3/4 Month (21 days) Salary after 1 Year</v>
          </cell>
          <cell r="AS624" t="str">
            <v>FRIDAY</v>
          </cell>
        </row>
        <row r="625">
          <cell r="C625">
            <v>6387</v>
          </cell>
          <cell r="D625">
            <v>100831</v>
          </cell>
          <cell r="E625" t="str">
            <v>RSIJ-2309</v>
          </cell>
          <cell r="F625" t="str">
            <v>RAM AYODHYA</v>
          </cell>
          <cell r="G625">
            <v>0</v>
          </cell>
          <cell r="H625" t="str">
            <v>MAHATO KOIRI</v>
          </cell>
          <cell r="I625" t="str">
            <v>RAM AYODHYA MAHATO KOIRI</v>
          </cell>
          <cell r="J625" t="str">
            <v>PAINTER</v>
          </cell>
          <cell r="K625" t="str">
            <v>SITE WORK</v>
          </cell>
          <cell r="L625" t="str">
            <v xml:space="preserve">C&amp;M - Constructions Operations </v>
          </cell>
          <cell r="M625" t="str">
            <v>TANAJIB - SNAMPROGETTI</v>
          </cell>
          <cell r="N625" t="str">
            <v>NEPALESE</v>
          </cell>
          <cell r="O625">
            <v>43891</v>
          </cell>
          <cell r="P625">
            <v>2416341614</v>
          </cell>
          <cell r="Q625">
            <v>44059</v>
          </cell>
          <cell r="R625">
            <v>44789</v>
          </cell>
          <cell r="S625" t="str">
            <v>JUBAIL</v>
          </cell>
          <cell r="T625" t="str">
            <v>08776980</v>
          </cell>
          <cell r="U625">
            <v>42134</v>
          </cell>
          <cell r="V625">
            <v>45786</v>
          </cell>
          <cell r="W625" t="str">
            <v>MOFA</v>
          </cell>
          <cell r="X625">
            <v>25806</v>
          </cell>
          <cell r="Y625">
            <v>52</v>
          </cell>
          <cell r="Z625" t="str">
            <v>058 348 3759</v>
          </cell>
          <cell r="AA625" t="str">
            <v>O+</v>
          </cell>
          <cell r="AB625" t="str">
            <v>NON MUSLIM</v>
          </cell>
          <cell r="AC625" t="str">
            <v>ramajdiya@gmail.com</v>
          </cell>
          <cell r="AD625">
            <v>0</v>
          </cell>
          <cell r="AE625">
            <v>0</v>
          </cell>
          <cell r="AF625" t="str">
            <v>YES</v>
          </cell>
          <cell r="AG625">
            <v>12</v>
          </cell>
          <cell r="AH625">
            <v>8</v>
          </cell>
          <cell r="AI625" t="str">
            <v>YES</v>
          </cell>
          <cell r="AJ625" t="str">
            <v>MALE</v>
          </cell>
          <cell r="AK625" t="str">
            <v>KATHMANDU, NEPAL</v>
          </cell>
          <cell r="AL625">
            <v>0</v>
          </cell>
          <cell r="AM625" t="str">
            <v>SKILLED</v>
          </cell>
          <cell r="AN625" t="str">
            <v>MARRIED</v>
          </cell>
          <cell r="AO625" t="str">
            <v>NO</v>
          </cell>
          <cell r="AP625" t="str">
            <v>N/A</v>
          </cell>
          <cell r="AQ625">
            <v>0</v>
          </cell>
          <cell r="AR625" t="str">
            <v>3/4 Month (21 days) Salary after 1 Year</v>
          </cell>
          <cell r="AS625" t="str">
            <v>FRIDAY</v>
          </cell>
        </row>
        <row r="626">
          <cell r="C626">
            <v>6389</v>
          </cell>
          <cell r="D626">
            <v>100832</v>
          </cell>
          <cell r="E626" t="str">
            <v>RSIJ-2311</v>
          </cell>
          <cell r="F626" t="str">
            <v>BASANT KUMAR</v>
          </cell>
          <cell r="G626">
            <v>0</v>
          </cell>
          <cell r="H626" t="str">
            <v>SAH</v>
          </cell>
          <cell r="I626" t="str">
            <v>BASANT KUMAR SAH</v>
          </cell>
          <cell r="J626" t="str">
            <v>CARPENTER</v>
          </cell>
          <cell r="K626" t="str">
            <v>SITE WORK</v>
          </cell>
          <cell r="L626" t="str">
            <v xml:space="preserve">C&amp;M - Constructions Operations </v>
          </cell>
          <cell r="M626" t="str">
            <v>TANAJIB - SNAMPROGETTI</v>
          </cell>
          <cell r="N626" t="str">
            <v>INDIAN</v>
          </cell>
          <cell r="O626">
            <v>43891</v>
          </cell>
          <cell r="P626">
            <v>2296613777</v>
          </cell>
          <cell r="Q626">
            <v>44402</v>
          </cell>
          <cell r="R626">
            <v>44766</v>
          </cell>
          <cell r="S626" t="str">
            <v>JUBAIL</v>
          </cell>
          <cell r="T626" t="str">
            <v>V3654273</v>
          </cell>
          <cell r="U626">
            <v>44564</v>
          </cell>
          <cell r="V626">
            <v>48215</v>
          </cell>
          <cell r="W626" t="str">
            <v>RIYADH</v>
          </cell>
          <cell r="X626">
            <v>29285</v>
          </cell>
          <cell r="Y626">
            <v>42</v>
          </cell>
          <cell r="Z626" t="str">
            <v>00966 53 902 4193</v>
          </cell>
          <cell r="AA626" t="str">
            <v>A+</v>
          </cell>
          <cell r="AB626" t="str">
            <v>NON MUSLIM</v>
          </cell>
          <cell r="AC626" t="str">
            <v>kk9167773@gmail.com</v>
          </cell>
          <cell r="AD626">
            <v>0</v>
          </cell>
          <cell r="AE626" t="str">
            <v>0091 993 134 4672</v>
          </cell>
          <cell r="AF626" t="str">
            <v>YES</v>
          </cell>
          <cell r="AG626">
            <v>12</v>
          </cell>
          <cell r="AH626">
            <v>8</v>
          </cell>
          <cell r="AI626" t="str">
            <v>YES</v>
          </cell>
          <cell r="AJ626" t="str">
            <v>MALE</v>
          </cell>
          <cell r="AK626" t="str">
            <v>BOMBAY, INDIA</v>
          </cell>
          <cell r="AL626">
            <v>0</v>
          </cell>
          <cell r="AM626" t="str">
            <v>SKILLED</v>
          </cell>
          <cell r="AN626" t="str">
            <v>MARRIED</v>
          </cell>
          <cell r="AO626" t="str">
            <v>NO</v>
          </cell>
          <cell r="AP626" t="str">
            <v>N/A</v>
          </cell>
          <cell r="AQ626">
            <v>0</v>
          </cell>
          <cell r="AR626" t="str">
            <v>3/4 Month (21 days) Salary after 1 Year</v>
          </cell>
          <cell r="AS626" t="str">
            <v>FRIDAY</v>
          </cell>
        </row>
        <row r="627">
          <cell r="C627">
            <v>6390</v>
          </cell>
          <cell r="D627">
            <v>100833</v>
          </cell>
          <cell r="E627" t="str">
            <v>RSIJ-2312</v>
          </cell>
          <cell r="F627" t="str">
            <v>DHARMU</v>
          </cell>
          <cell r="G627">
            <v>0</v>
          </cell>
          <cell r="H627" t="str">
            <v>MANDAL</v>
          </cell>
          <cell r="I627" t="str">
            <v>DHARMU MANDAL</v>
          </cell>
          <cell r="J627" t="str">
            <v>PLUMBER</v>
          </cell>
          <cell r="K627" t="str">
            <v>RENTAL</v>
          </cell>
          <cell r="L627" t="str">
            <v>IFM &amp; Rental - Projects &amp; Camps Operations</v>
          </cell>
          <cell r="M627" t="str">
            <v>JUBAIL - RSH EMPLOYEE CAMP</v>
          </cell>
          <cell r="N627" t="str">
            <v>NEPALESE</v>
          </cell>
          <cell r="O627">
            <v>43892</v>
          </cell>
          <cell r="P627">
            <v>2267220842</v>
          </cell>
          <cell r="Q627">
            <v>44567</v>
          </cell>
          <cell r="R627">
            <v>44912</v>
          </cell>
          <cell r="S627" t="str">
            <v>JUBAIL</v>
          </cell>
          <cell r="T627" t="str">
            <v>07388986</v>
          </cell>
          <cell r="U627">
            <v>41781</v>
          </cell>
          <cell r="V627">
            <v>45433</v>
          </cell>
          <cell r="W627" t="str">
            <v>MOFA</v>
          </cell>
          <cell r="X627">
            <v>27779</v>
          </cell>
          <cell r="Y627">
            <v>46</v>
          </cell>
          <cell r="Z627" t="str">
            <v>00966 59 629 1512</v>
          </cell>
          <cell r="AA627" t="str">
            <v>O+</v>
          </cell>
          <cell r="AB627" t="str">
            <v>NON MUSLIM</v>
          </cell>
          <cell r="AC627" t="str">
            <v>dharmumandal73@gmail.com</v>
          </cell>
          <cell r="AD627">
            <v>0</v>
          </cell>
          <cell r="AE627">
            <v>0</v>
          </cell>
          <cell r="AF627" t="str">
            <v>YES</v>
          </cell>
          <cell r="AG627">
            <v>12</v>
          </cell>
          <cell r="AH627">
            <v>8</v>
          </cell>
          <cell r="AI627" t="str">
            <v>YES</v>
          </cell>
          <cell r="AJ627" t="str">
            <v>MALE</v>
          </cell>
          <cell r="AK627" t="str">
            <v>KATHMANDU, NEPAL</v>
          </cell>
          <cell r="AL627">
            <v>0</v>
          </cell>
          <cell r="AM627" t="str">
            <v>SKILLED</v>
          </cell>
          <cell r="AN627" t="str">
            <v>SINGLE</v>
          </cell>
          <cell r="AO627" t="str">
            <v>NO</v>
          </cell>
          <cell r="AP627" t="str">
            <v>N/A</v>
          </cell>
          <cell r="AQ627">
            <v>0</v>
          </cell>
          <cell r="AR627" t="str">
            <v>3/4 Month (21 days) Salary after 1 Year</v>
          </cell>
          <cell r="AS627" t="str">
            <v>FRIDAY</v>
          </cell>
        </row>
        <row r="628">
          <cell r="C628">
            <v>6392</v>
          </cell>
          <cell r="D628">
            <v>100835</v>
          </cell>
          <cell r="E628" t="str">
            <v>RSIJ-2314</v>
          </cell>
          <cell r="F628" t="str">
            <v>MOHAMMAD</v>
          </cell>
          <cell r="G628">
            <v>0</v>
          </cell>
          <cell r="H628" t="str">
            <v>HAFIJ</v>
          </cell>
          <cell r="I628" t="str">
            <v>MOHAMMAD HAFIJ</v>
          </cell>
          <cell r="J628" t="str">
            <v>CARPENTER</v>
          </cell>
          <cell r="K628" t="str">
            <v>SITE WORK</v>
          </cell>
          <cell r="L628" t="str">
            <v xml:space="preserve">C&amp;M - Constructions Operations </v>
          </cell>
          <cell r="M628" t="str">
            <v>TANAJIB - SNAMPROGETTI</v>
          </cell>
          <cell r="N628" t="str">
            <v>INDIAN</v>
          </cell>
          <cell r="O628">
            <v>43893</v>
          </cell>
          <cell r="P628">
            <v>2255464063</v>
          </cell>
          <cell r="Q628">
            <v>43899</v>
          </cell>
          <cell r="R628">
            <v>44958</v>
          </cell>
          <cell r="S628" t="str">
            <v>JUBAIL</v>
          </cell>
          <cell r="T628" t="str">
            <v>P7146749</v>
          </cell>
          <cell r="U628">
            <v>42766</v>
          </cell>
          <cell r="V628">
            <v>46417</v>
          </cell>
          <cell r="W628" t="str">
            <v>RIYADH</v>
          </cell>
          <cell r="X628">
            <v>31139</v>
          </cell>
          <cell r="Y628">
            <v>37</v>
          </cell>
          <cell r="Z628" t="str">
            <v>053 799 1052</v>
          </cell>
          <cell r="AA628" t="str">
            <v>O+</v>
          </cell>
          <cell r="AB628" t="str">
            <v>MUSLIM</v>
          </cell>
          <cell r="AC628" t="str">
            <v>mdhafij761@gmail.com</v>
          </cell>
          <cell r="AD628">
            <v>0</v>
          </cell>
          <cell r="AE628" t="str">
            <v>0091 749 198 0391</v>
          </cell>
          <cell r="AF628" t="str">
            <v>YES</v>
          </cell>
          <cell r="AG628">
            <v>12</v>
          </cell>
          <cell r="AH628">
            <v>8</v>
          </cell>
          <cell r="AI628" t="str">
            <v>YES</v>
          </cell>
          <cell r="AJ628" t="str">
            <v>MALE</v>
          </cell>
          <cell r="AK628" t="str">
            <v>BOMBAY, INDIA</v>
          </cell>
          <cell r="AL628">
            <v>0</v>
          </cell>
          <cell r="AM628" t="str">
            <v>SKILLED</v>
          </cell>
          <cell r="AN628" t="str">
            <v>MARRIED</v>
          </cell>
          <cell r="AO628" t="str">
            <v>NO</v>
          </cell>
          <cell r="AP628" t="str">
            <v>N/A</v>
          </cell>
          <cell r="AQ628">
            <v>0</v>
          </cell>
          <cell r="AR628" t="str">
            <v>3/4 Month (21 days) Salary after 1 Year</v>
          </cell>
          <cell r="AS628" t="str">
            <v>FRIDAY</v>
          </cell>
        </row>
        <row r="629">
          <cell r="C629">
            <v>6397</v>
          </cell>
          <cell r="D629">
            <v>100838</v>
          </cell>
          <cell r="E629" t="str">
            <v>RSIJ-2319</v>
          </cell>
          <cell r="F629" t="str">
            <v>MOHAMMAD</v>
          </cell>
          <cell r="G629">
            <v>0</v>
          </cell>
          <cell r="H629" t="str">
            <v>JONY</v>
          </cell>
          <cell r="I629" t="str">
            <v>MOHAMMAD JONY</v>
          </cell>
          <cell r="J629" t="str">
            <v>GENERAL ASSISTANT</v>
          </cell>
          <cell r="K629" t="str">
            <v>CAMP OPERATIONS.</v>
          </cell>
          <cell r="L629" t="str">
            <v>IFM &amp; Rental - Projects &amp; Camps Operations</v>
          </cell>
          <cell r="M629" t="str">
            <v>HARADH - XTD-3</v>
          </cell>
          <cell r="N629" t="str">
            <v>BANGLADESHI</v>
          </cell>
          <cell r="O629">
            <v>43891</v>
          </cell>
          <cell r="P629">
            <v>2485815795</v>
          </cell>
          <cell r="Q629">
            <v>43883</v>
          </cell>
          <cell r="R629">
            <v>45016</v>
          </cell>
          <cell r="S629" t="str">
            <v>JUBAIL</v>
          </cell>
          <cell r="T629" t="str">
            <v>BT0106609</v>
          </cell>
          <cell r="U629">
            <v>43177</v>
          </cell>
          <cell r="V629">
            <v>45002</v>
          </cell>
          <cell r="W629" t="str">
            <v>DHAKA</v>
          </cell>
          <cell r="X629">
            <v>35328</v>
          </cell>
          <cell r="Y629">
            <v>26</v>
          </cell>
          <cell r="Z629" t="str">
            <v>057 347 9425</v>
          </cell>
          <cell r="AA629" t="str">
            <v>B+</v>
          </cell>
          <cell r="AB629" t="str">
            <v>MUSLIM</v>
          </cell>
          <cell r="AC629" t="str">
            <v>Mdjoni111160@gmail.com</v>
          </cell>
          <cell r="AD629">
            <v>0</v>
          </cell>
          <cell r="AE629">
            <v>0</v>
          </cell>
          <cell r="AF629" t="str">
            <v>YES</v>
          </cell>
          <cell r="AG629">
            <v>12</v>
          </cell>
          <cell r="AH629">
            <v>8</v>
          </cell>
          <cell r="AI629" t="str">
            <v>YES</v>
          </cell>
          <cell r="AJ629" t="str">
            <v>MALE</v>
          </cell>
          <cell r="AK629" t="str">
            <v>DHAKA, BANGLADESH</v>
          </cell>
          <cell r="AL629">
            <v>0</v>
          </cell>
          <cell r="AM629" t="str">
            <v>LABOR</v>
          </cell>
          <cell r="AN629" t="str">
            <v>SINGLE</v>
          </cell>
          <cell r="AO629" t="str">
            <v>NO</v>
          </cell>
          <cell r="AP629" t="str">
            <v>N/A</v>
          </cell>
          <cell r="AQ629">
            <v>0</v>
          </cell>
          <cell r="AR629" t="str">
            <v>3/4 Month (21 days) Salary after 1 Year</v>
          </cell>
          <cell r="AS629" t="str">
            <v>FRIDAY</v>
          </cell>
        </row>
        <row r="630">
          <cell r="C630">
            <v>6398</v>
          </cell>
          <cell r="D630">
            <v>100839</v>
          </cell>
          <cell r="E630" t="str">
            <v>RSIJ-2320</v>
          </cell>
          <cell r="F630" t="str">
            <v>MUHAMMAD</v>
          </cell>
          <cell r="G630">
            <v>0</v>
          </cell>
          <cell r="H630" t="str">
            <v>MALIK</v>
          </cell>
          <cell r="I630" t="str">
            <v>MUHAMMAD MALIK</v>
          </cell>
          <cell r="J630" t="str">
            <v>GENERAL ASSISTANT</v>
          </cell>
          <cell r="K630" t="str">
            <v>CAMP OPERATIONS.</v>
          </cell>
          <cell r="L630" t="str">
            <v>IFM &amp; Rental - Projects &amp; Camps Operations</v>
          </cell>
          <cell r="M630" t="str">
            <v>RAK - RSH HIGHWAY CAMP</v>
          </cell>
          <cell r="N630" t="str">
            <v>PAKISTANI</v>
          </cell>
          <cell r="O630">
            <v>43901</v>
          </cell>
          <cell r="P630">
            <v>2415111323</v>
          </cell>
          <cell r="Q630">
            <v>44013</v>
          </cell>
          <cell r="R630">
            <v>45038</v>
          </cell>
          <cell r="S630" t="str">
            <v>JUBAIL</v>
          </cell>
          <cell r="T630" t="str">
            <v>EA0766562</v>
          </cell>
          <cell r="U630">
            <v>44111</v>
          </cell>
          <cell r="V630">
            <v>47763</v>
          </cell>
          <cell r="W630" t="str">
            <v>RIYADH</v>
          </cell>
          <cell r="X630">
            <v>27369</v>
          </cell>
          <cell r="Y630">
            <v>48</v>
          </cell>
          <cell r="Z630" t="str">
            <v>058 193 9715</v>
          </cell>
          <cell r="AA630">
            <v>0</v>
          </cell>
          <cell r="AB630" t="str">
            <v>MUSLIM</v>
          </cell>
          <cell r="AC630" t="str">
            <v>muhammedmalik434@gmail.com</v>
          </cell>
          <cell r="AD630">
            <v>0</v>
          </cell>
          <cell r="AE630">
            <v>0</v>
          </cell>
          <cell r="AF630" t="str">
            <v>YES</v>
          </cell>
          <cell r="AG630">
            <v>12</v>
          </cell>
          <cell r="AH630">
            <v>8</v>
          </cell>
          <cell r="AI630" t="str">
            <v>YES</v>
          </cell>
          <cell r="AJ630" t="str">
            <v>MALE</v>
          </cell>
          <cell r="AK630" t="str">
            <v>KARACHI</v>
          </cell>
          <cell r="AL630">
            <v>0</v>
          </cell>
          <cell r="AM630" t="str">
            <v>LABOR</v>
          </cell>
          <cell r="AN630" t="str">
            <v>MARRIED</v>
          </cell>
          <cell r="AO630" t="str">
            <v>NO</v>
          </cell>
          <cell r="AP630" t="str">
            <v>N/A</v>
          </cell>
          <cell r="AQ630">
            <v>0</v>
          </cell>
          <cell r="AR630" t="str">
            <v>3/4 Month (21 days) Salary after 1 Year</v>
          </cell>
          <cell r="AS630" t="str">
            <v>FRIDAY</v>
          </cell>
        </row>
        <row r="631">
          <cell r="C631">
            <v>6399</v>
          </cell>
          <cell r="D631">
            <v>100840</v>
          </cell>
          <cell r="E631" t="str">
            <v>RSIJ-2321</v>
          </cell>
          <cell r="F631" t="str">
            <v>RAJ BIR</v>
          </cell>
          <cell r="G631">
            <v>0</v>
          </cell>
          <cell r="H631" t="str">
            <v>RAI</v>
          </cell>
          <cell r="I631" t="str">
            <v>RAJ BIR RAI</v>
          </cell>
          <cell r="J631" t="str">
            <v>GENERAL ASSISTANT</v>
          </cell>
          <cell r="K631" t="str">
            <v>CAMP OPERATIONS.</v>
          </cell>
          <cell r="L631" t="str">
            <v>IFM &amp; Rental - Projects &amp; Camps Operations</v>
          </cell>
          <cell r="M631" t="str">
            <v>TURAIF - PROFESSIONAL CAMP 3</v>
          </cell>
          <cell r="N631" t="str">
            <v>NEPALESE</v>
          </cell>
          <cell r="O631">
            <v>43901</v>
          </cell>
          <cell r="P631">
            <v>2417642416</v>
          </cell>
          <cell r="Q631">
            <v>44059</v>
          </cell>
          <cell r="R631">
            <v>44795</v>
          </cell>
          <cell r="S631" t="str">
            <v>JUBAIL</v>
          </cell>
          <cell r="T631" t="str">
            <v>08929565</v>
          </cell>
          <cell r="U631">
            <v>42180</v>
          </cell>
          <cell r="V631">
            <v>45832</v>
          </cell>
          <cell r="W631" t="str">
            <v>MOFA</v>
          </cell>
          <cell r="X631">
            <v>33627</v>
          </cell>
          <cell r="Y631">
            <v>30</v>
          </cell>
          <cell r="Z631" t="str">
            <v>057 345 8589</v>
          </cell>
          <cell r="AA631" t="str">
            <v>O+</v>
          </cell>
          <cell r="AB631" t="str">
            <v>NON MUSLIM</v>
          </cell>
          <cell r="AC631" t="str">
            <v>rajbirrai54@gmail.com</v>
          </cell>
          <cell r="AD631">
            <v>0</v>
          </cell>
          <cell r="AE631" t="str">
            <v>00977 986 339 4474</v>
          </cell>
          <cell r="AF631" t="str">
            <v>YES</v>
          </cell>
          <cell r="AG631">
            <v>12</v>
          </cell>
          <cell r="AH631">
            <v>8</v>
          </cell>
          <cell r="AI631" t="str">
            <v>YES</v>
          </cell>
          <cell r="AJ631" t="str">
            <v>MALE</v>
          </cell>
          <cell r="AK631" t="str">
            <v>KATHMANDU, NEPAL</v>
          </cell>
          <cell r="AL631">
            <v>0</v>
          </cell>
          <cell r="AM631" t="str">
            <v>LABOR</v>
          </cell>
          <cell r="AN631" t="str">
            <v>MARRIED</v>
          </cell>
          <cell r="AO631" t="str">
            <v>NO</v>
          </cell>
          <cell r="AP631" t="str">
            <v>N/A</v>
          </cell>
          <cell r="AQ631">
            <v>0</v>
          </cell>
          <cell r="AR631" t="str">
            <v>3/4 Month (21 days) Salary after 1 Year</v>
          </cell>
          <cell r="AS631" t="str">
            <v>FRIDAY</v>
          </cell>
        </row>
        <row r="632">
          <cell r="C632">
            <v>6400</v>
          </cell>
          <cell r="D632">
            <v>100841</v>
          </cell>
          <cell r="E632" t="str">
            <v>RSIJ-2322</v>
          </cell>
          <cell r="F632" t="str">
            <v>AMAL RAJ</v>
          </cell>
          <cell r="G632">
            <v>0</v>
          </cell>
          <cell r="H632" t="str">
            <v>DURAISAMY</v>
          </cell>
          <cell r="I632" t="str">
            <v>AMAL RAJ DURAISAMY</v>
          </cell>
          <cell r="J632" t="str">
            <v>GENERAL ASSISTANT</v>
          </cell>
          <cell r="K632" t="str">
            <v>CAMP OPERATIONS.</v>
          </cell>
          <cell r="L632" t="str">
            <v>IFM &amp; Rental - Projects &amp; Camps Operations</v>
          </cell>
          <cell r="M632" t="str">
            <v>UMLUJ-TRSDC</v>
          </cell>
          <cell r="N632" t="str">
            <v>INDIAN</v>
          </cell>
          <cell r="O632">
            <v>43901</v>
          </cell>
          <cell r="P632">
            <v>2450314659</v>
          </cell>
          <cell r="Q632">
            <v>44578</v>
          </cell>
          <cell r="R632">
            <v>44913</v>
          </cell>
          <cell r="S632" t="str">
            <v>JUBAIL</v>
          </cell>
          <cell r="T632" t="str">
            <v>N8679347</v>
          </cell>
          <cell r="U632">
            <v>42520</v>
          </cell>
          <cell r="V632">
            <v>46171</v>
          </cell>
          <cell r="W632" t="str">
            <v>TRICHY</v>
          </cell>
          <cell r="X632">
            <v>32243</v>
          </cell>
          <cell r="Y632">
            <v>34</v>
          </cell>
          <cell r="Z632" t="str">
            <v>059 616 7091</v>
          </cell>
          <cell r="AA632">
            <v>0</v>
          </cell>
          <cell r="AB632" t="str">
            <v>NON MUSLIM</v>
          </cell>
          <cell r="AC632" t="str">
            <v>duamalraj207@gmail.com</v>
          </cell>
          <cell r="AD632">
            <v>0</v>
          </cell>
          <cell r="AE632" t="str">
            <v>0091 709 410 1943</v>
          </cell>
          <cell r="AF632" t="str">
            <v>YES</v>
          </cell>
          <cell r="AG632">
            <v>12</v>
          </cell>
          <cell r="AH632">
            <v>8</v>
          </cell>
          <cell r="AI632" t="str">
            <v>YES</v>
          </cell>
          <cell r="AJ632" t="str">
            <v>MALE</v>
          </cell>
          <cell r="AK632" t="str">
            <v>BOMBAY, INDIA</v>
          </cell>
          <cell r="AL632">
            <v>0</v>
          </cell>
          <cell r="AM632" t="str">
            <v>LABOR</v>
          </cell>
          <cell r="AN632" t="str">
            <v>SINGLE</v>
          </cell>
          <cell r="AO632" t="str">
            <v>NO</v>
          </cell>
          <cell r="AP632" t="str">
            <v>N/A</v>
          </cell>
          <cell r="AQ632">
            <v>0</v>
          </cell>
          <cell r="AR632" t="str">
            <v>3/4 Month (21 days) Salary after 1 Year</v>
          </cell>
          <cell r="AS632" t="str">
            <v>FRIDAY</v>
          </cell>
        </row>
        <row r="633">
          <cell r="C633">
            <v>6401</v>
          </cell>
          <cell r="D633">
            <v>100842</v>
          </cell>
          <cell r="E633" t="str">
            <v>RSIJ-2323</v>
          </cell>
          <cell r="F633" t="str">
            <v>DIDAR</v>
          </cell>
          <cell r="G633">
            <v>0</v>
          </cell>
          <cell r="H633" t="str">
            <v>MIAH</v>
          </cell>
          <cell r="I633" t="str">
            <v>DIDAR MIAH</v>
          </cell>
          <cell r="J633" t="str">
            <v>GENERAL ASSISTANT</v>
          </cell>
          <cell r="K633" t="str">
            <v>CAMP OPERATIONS.</v>
          </cell>
          <cell r="L633" t="str">
            <v>IFM &amp; Rental - Projects &amp; Camps Operations</v>
          </cell>
          <cell r="M633" t="str">
            <v>JUBAIL - CAMP OPERATIONS WAREHOUSE</v>
          </cell>
          <cell r="N633" t="str">
            <v>BANGLADESHI</v>
          </cell>
          <cell r="O633">
            <v>43901</v>
          </cell>
          <cell r="P633">
            <v>2445087410</v>
          </cell>
          <cell r="Q633">
            <v>44567</v>
          </cell>
          <cell r="R633">
            <v>44895</v>
          </cell>
          <cell r="S633" t="str">
            <v>JUBAIL</v>
          </cell>
          <cell r="T633" t="str">
            <v>BP0452371</v>
          </cell>
          <cell r="U633">
            <v>42898</v>
          </cell>
          <cell r="V633">
            <v>44723</v>
          </cell>
          <cell r="W633" t="str">
            <v>DHAKA</v>
          </cell>
          <cell r="X633">
            <v>32740</v>
          </cell>
          <cell r="Y633">
            <v>33</v>
          </cell>
          <cell r="Z633" t="str">
            <v>057 349 3218</v>
          </cell>
          <cell r="AA633" t="str">
            <v>B+</v>
          </cell>
          <cell r="AB633" t="str">
            <v>MUSLIM</v>
          </cell>
          <cell r="AC633" t="str">
            <v>Sdsdidarulislam@gmail.com</v>
          </cell>
          <cell r="AD633">
            <v>0</v>
          </cell>
          <cell r="AE633">
            <v>0</v>
          </cell>
          <cell r="AF633" t="str">
            <v>YES</v>
          </cell>
          <cell r="AG633">
            <v>12</v>
          </cell>
          <cell r="AH633">
            <v>8</v>
          </cell>
          <cell r="AI633" t="str">
            <v>YES</v>
          </cell>
          <cell r="AJ633" t="str">
            <v>MALE</v>
          </cell>
          <cell r="AK633" t="str">
            <v>DHAKA, BANGLADESH</v>
          </cell>
          <cell r="AL633">
            <v>0</v>
          </cell>
          <cell r="AM633" t="str">
            <v>LABOR</v>
          </cell>
          <cell r="AN633" t="str">
            <v>SINGLE</v>
          </cell>
          <cell r="AO633" t="str">
            <v>NO</v>
          </cell>
          <cell r="AP633" t="str">
            <v>N/A</v>
          </cell>
          <cell r="AQ633">
            <v>0</v>
          </cell>
          <cell r="AR633" t="str">
            <v>3/4 Month (21 days) Salary after 1 Year</v>
          </cell>
          <cell r="AS633" t="str">
            <v>FRIDAY</v>
          </cell>
        </row>
        <row r="634">
          <cell r="C634">
            <v>6403</v>
          </cell>
          <cell r="D634">
            <v>100844</v>
          </cell>
          <cell r="E634" t="str">
            <v>RSIJ-2325</v>
          </cell>
          <cell r="F634" t="str">
            <v>MD ASHRAFUL</v>
          </cell>
          <cell r="G634">
            <v>0</v>
          </cell>
          <cell r="H634" t="str">
            <v>ISLAM</v>
          </cell>
          <cell r="I634" t="str">
            <v>MD ASHRAFUL ISLAM</v>
          </cell>
          <cell r="J634" t="str">
            <v>GENERAL ASSISTANT</v>
          </cell>
          <cell r="K634" t="str">
            <v>CAMP OPERATIONS.</v>
          </cell>
          <cell r="L634" t="str">
            <v>IFM &amp; Rental - Projects &amp; Camps Operations</v>
          </cell>
          <cell r="M634" t="str">
            <v>JUBAIL - HEAD OFFICE</v>
          </cell>
          <cell r="N634" t="str">
            <v>BANGLADESHI</v>
          </cell>
          <cell r="O634">
            <v>43901</v>
          </cell>
          <cell r="P634">
            <v>2438205482</v>
          </cell>
          <cell r="Q634">
            <v>44013</v>
          </cell>
          <cell r="R634">
            <v>45071</v>
          </cell>
          <cell r="S634" t="str">
            <v>JUBAIL</v>
          </cell>
          <cell r="T634" t="str">
            <v>EJ0230448</v>
          </cell>
          <cell r="U634">
            <v>44355</v>
          </cell>
          <cell r="V634">
            <v>46180</v>
          </cell>
          <cell r="W634" t="str">
            <v>DHAKA</v>
          </cell>
          <cell r="X634">
            <v>32599</v>
          </cell>
          <cell r="Y634">
            <v>33</v>
          </cell>
          <cell r="Z634" t="str">
            <v>057 236 5214</v>
          </cell>
          <cell r="AA634">
            <v>0</v>
          </cell>
          <cell r="AB634" t="str">
            <v>MUSLIM</v>
          </cell>
          <cell r="AC634" t="str">
            <v>mdashraful6403@gmail.com</v>
          </cell>
          <cell r="AD634">
            <v>0</v>
          </cell>
          <cell r="AE634" t="str">
            <v>00880 177 024 3861</v>
          </cell>
          <cell r="AF634" t="str">
            <v>YES</v>
          </cell>
          <cell r="AG634">
            <v>12</v>
          </cell>
          <cell r="AH634">
            <v>8</v>
          </cell>
          <cell r="AI634" t="str">
            <v>YES</v>
          </cell>
          <cell r="AJ634" t="str">
            <v>MALE</v>
          </cell>
          <cell r="AK634" t="str">
            <v>DHAKA, BANGLADESH</v>
          </cell>
          <cell r="AL634">
            <v>0</v>
          </cell>
          <cell r="AM634" t="str">
            <v>LABOR</v>
          </cell>
          <cell r="AN634" t="str">
            <v>SINGLE</v>
          </cell>
          <cell r="AO634" t="str">
            <v>NO</v>
          </cell>
          <cell r="AP634" t="str">
            <v>N/A</v>
          </cell>
          <cell r="AQ634">
            <v>0</v>
          </cell>
          <cell r="AR634" t="str">
            <v>3/4 Month (21 days) Salary after 1 Year</v>
          </cell>
          <cell r="AS634" t="str">
            <v>FRIDAY</v>
          </cell>
        </row>
        <row r="635">
          <cell r="C635">
            <v>6404</v>
          </cell>
          <cell r="D635">
            <v>100845</v>
          </cell>
          <cell r="E635" t="str">
            <v>RSIJ-2326</v>
          </cell>
          <cell r="F635" t="str">
            <v>MURUGESAN</v>
          </cell>
          <cell r="G635">
            <v>0</v>
          </cell>
          <cell r="H635" t="str">
            <v>PERIYASAMY</v>
          </cell>
          <cell r="I635" t="str">
            <v>MURUGESAN PERIYASAMY</v>
          </cell>
          <cell r="J635" t="str">
            <v>GENERAL ASSISTANT</v>
          </cell>
          <cell r="K635" t="str">
            <v>CAMP OPERATIONS.</v>
          </cell>
          <cell r="L635" t="str">
            <v>IFM &amp; Rental - Projects &amp; Camps Operations</v>
          </cell>
          <cell r="M635" t="str">
            <v>RAK - RSH HIGHWAY CAMP</v>
          </cell>
          <cell r="N635" t="str">
            <v>INDIAN</v>
          </cell>
          <cell r="O635">
            <v>43901</v>
          </cell>
          <cell r="P635">
            <v>2437747310</v>
          </cell>
          <cell r="Q635">
            <v>44053</v>
          </cell>
          <cell r="R635">
            <v>45122</v>
          </cell>
          <cell r="S635" t="str">
            <v>JUBAIL</v>
          </cell>
          <cell r="T635" t="str">
            <v>N4120460</v>
          </cell>
          <cell r="U635">
            <v>42293</v>
          </cell>
          <cell r="V635">
            <v>45945</v>
          </cell>
          <cell r="W635" t="str">
            <v>TRICHY</v>
          </cell>
          <cell r="X635">
            <v>31187</v>
          </cell>
          <cell r="Y635">
            <v>37</v>
          </cell>
          <cell r="Z635" t="str">
            <v>058 165 2386</v>
          </cell>
          <cell r="AA635">
            <v>0</v>
          </cell>
          <cell r="AB635" t="str">
            <v>NON MUSLIM</v>
          </cell>
          <cell r="AC635" t="str">
            <v>murugesanperiyasamy69@gmail.com</v>
          </cell>
          <cell r="AD635">
            <v>0</v>
          </cell>
          <cell r="AE635" t="str">
            <v>0091 994 314 0378</v>
          </cell>
          <cell r="AF635" t="str">
            <v>YES</v>
          </cell>
          <cell r="AG635">
            <v>12</v>
          </cell>
          <cell r="AH635">
            <v>8</v>
          </cell>
          <cell r="AI635" t="str">
            <v>YES</v>
          </cell>
          <cell r="AJ635" t="str">
            <v>MALE</v>
          </cell>
          <cell r="AK635" t="str">
            <v>BOMBAY, INDIA</v>
          </cell>
          <cell r="AL635">
            <v>0</v>
          </cell>
          <cell r="AM635" t="str">
            <v>LABOR</v>
          </cell>
          <cell r="AN635" t="str">
            <v>SINGLE</v>
          </cell>
          <cell r="AO635" t="str">
            <v>NO</v>
          </cell>
          <cell r="AP635" t="str">
            <v>N/A</v>
          </cell>
          <cell r="AQ635">
            <v>0</v>
          </cell>
          <cell r="AR635" t="str">
            <v>3/4 Month (21 days) Salary after 1 Year</v>
          </cell>
          <cell r="AS635" t="str">
            <v>FRIDAY</v>
          </cell>
        </row>
        <row r="636">
          <cell r="C636">
            <v>6405</v>
          </cell>
          <cell r="D636">
            <v>100846</v>
          </cell>
          <cell r="E636" t="str">
            <v>RSIJ-2327</v>
          </cell>
          <cell r="F636" t="str">
            <v>MUHAMMAD</v>
          </cell>
          <cell r="G636">
            <v>0</v>
          </cell>
          <cell r="H636" t="str">
            <v>ZEESHAN</v>
          </cell>
          <cell r="I636" t="str">
            <v>MUHAMMAD ZEESHAN</v>
          </cell>
          <cell r="J636" t="str">
            <v>HEAVY DRIVER</v>
          </cell>
          <cell r="K636" t="str">
            <v>CAMP OPERATIONS.</v>
          </cell>
          <cell r="L636" t="str">
            <v>IFM &amp; Rental - Projects &amp; Camps Operations</v>
          </cell>
          <cell r="M636" t="str">
            <v>UMLUJ-TRSDC</v>
          </cell>
          <cell r="N636" t="str">
            <v>PAKISTANI</v>
          </cell>
          <cell r="O636">
            <v>43901</v>
          </cell>
          <cell r="P636">
            <v>2416109193</v>
          </cell>
          <cell r="Q636">
            <v>44059</v>
          </cell>
          <cell r="R636">
            <v>44794</v>
          </cell>
          <cell r="S636" t="str">
            <v>JUBAIL</v>
          </cell>
          <cell r="T636" t="str">
            <v>AQ5840182</v>
          </cell>
          <cell r="U636">
            <v>43811</v>
          </cell>
          <cell r="V636">
            <v>47462</v>
          </cell>
          <cell r="W636" t="str">
            <v>PAKISTAN</v>
          </cell>
          <cell r="X636">
            <v>34578</v>
          </cell>
          <cell r="Y636">
            <v>28</v>
          </cell>
          <cell r="Z636" t="str">
            <v>059 626 7100</v>
          </cell>
          <cell r="AA636" t="str">
            <v>A+</v>
          </cell>
          <cell r="AB636" t="str">
            <v>MUSLIM</v>
          </cell>
          <cell r="AC636" t="str">
            <v>shani.bk7272@gmail.com</v>
          </cell>
          <cell r="AD636">
            <v>0</v>
          </cell>
          <cell r="AE636">
            <v>0</v>
          </cell>
          <cell r="AF636" t="str">
            <v>YES</v>
          </cell>
          <cell r="AG636">
            <v>12</v>
          </cell>
          <cell r="AH636">
            <v>8</v>
          </cell>
          <cell r="AI636" t="str">
            <v>YES</v>
          </cell>
          <cell r="AJ636" t="str">
            <v>MALE</v>
          </cell>
          <cell r="AK636" t="str">
            <v>KARACHI</v>
          </cell>
          <cell r="AL636">
            <v>0</v>
          </cell>
          <cell r="AM636" t="str">
            <v>SKILLED</v>
          </cell>
          <cell r="AN636" t="str">
            <v>SINGLE</v>
          </cell>
          <cell r="AO636" t="str">
            <v>NO</v>
          </cell>
          <cell r="AP636" t="str">
            <v>N/A</v>
          </cell>
          <cell r="AQ636">
            <v>0</v>
          </cell>
          <cell r="AR636" t="str">
            <v>3/4 Month (21 days) Salary after 1 Year</v>
          </cell>
          <cell r="AS636" t="str">
            <v>FRIDAY</v>
          </cell>
        </row>
        <row r="637">
          <cell r="C637">
            <v>6407</v>
          </cell>
          <cell r="D637">
            <v>100847</v>
          </cell>
          <cell r="E637" t="str">
            <v>RSIJ-2329</v>
          </cell>
          <cell r="F637" t="str">
            <v>NAEEM</v>
          </cell>
          <cell r="G637" t="str">
            <v>OWAIMER</v>
          </cell>
          <cell r="H637" t="str">
            <v>AL YOUBI</v>
          </cell>
          <cell r="I637" t="str">
            <v>NAEEM OWAIMER AL YOUBI</v>
          </cell>
          <cell r="J637" t="str">
            <v>SECURITY SUPERVISOR ASSISTANT</v>
          </cell>
          <cell r="K637" t="str">
            <v>SECURITY</v>
          </cell>
          <cell r="L637" t="str">
            <v>IFM &amp; Rental-Security Services</v>
          </cell>
          <cell r="M637" t="str">
            <v>RABIGH - OUTSIDE CAMP</v>
          </cell>
          <cell r="N637" t="str">
            <v>SAUDI</v>
          </cell>
          <cell r="O637">
            <v>43954</v>
          </cell>
          <cell r="P637">
            <v>1015783648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31350</v>
          </cell>
          <cell r="Y637">
            <v>37</v>
          </cell>
          <cell r="Z637" t="str">
            <v>00966 55 172 8745</v>
          </cell>
          <cell r="AA637">
            <v>0</v>
          </cell>
          <cell r="AB637" t="str">
            <v>MUSLIM</v>
          </cell>
          <cell r="AC637" t="str">
            <v>Naeim.f15@gmail.com</v>
          </cell>
          <cell r="AD637">
            <v>0</v>
          </cell>
          <cell r="AE637" t="str">
            <v>055 172 8745</v>
          </cell>
          <cell r="AF637" t="str">
            <v>YES</v>
          </cell>
          <cell r="AG637">
            <v>12</v>
          </cell>
          <cell r="AH637">
            <v>8</v>
          </cell>
          <cell r="AI637" t="str">
            <v>YES</v>
          </cell>
          <cell r="AJ637" t="str">
            <v>MALE</v>
          </cell>
          <cell r="AK637" t="str">
            <v>DAMMAM, SAUDI ARABIA</v>
          </cell>
          <cell r="AL637">
            <v>0</v>
          </cell>
          <cell r="AM637" t="str">
            <v>SUPERVISOR</v>
          </cell>
          <cell r="AN637" t="str">
            <v>MARRIED</v>
          </cell>
          <cell r="AO637" t="str">
            <v>NO</v>
          </cell>
          <cell r="AP637" t="str">
            <v>N/A</v>
          </cell>
          <cell r="AQ637">
            <v>0</v>
          </cell>
          <cell r="AR637" t="str">
            <v>3/4 Month (21 days) Salary after 1 Year</v>
          </cell>
          <cell r="AS637">
            <v>0</v>
          </cell>
        </row>
        <row r="638">
          <cell r="C638">
            <v>6408</v>
          </cell>
          <cell r="D638">
            <v>100848</v>
          </cell>
          <cell r="E638" t="str">
            <v>RSIJ-2330</v>
          </cell>
          <cell r="F638" t="str">
            <v>TANVEER UL HAQUE</v>
          </cell>
          <cell r="G638">
            <v>0</v>
          </cell>
          <cell r="H638" t="str">
            <v>ZAKARIA</v>
          </cell>
          <cell r="I638" t="str">
            <v>TANVEER UL HAQUE ZAKARIA</v>
          </cell>
          <cell r="J638" t="str">
            <v>DEPUTY PROJECT MANAGER</v>
          </cell>
          <cell r="K638" t="str">
            <v>CAMP OPERATIONS.</v>
          </cell>
          <cell r="L638" t="str">
            <v>IFM &amp; Rental - Projects &amp; Camps Operations</v>
          </cell>
          <cell r="M638" t="str">
            <v>UMLUJ-TRSDC</v>
          </cell>
          <cell r="N638" t="str">
            <v>INDIAN</v>
          </cell>
          <cell r="O638">
            <v>43957</v>
          </cell>
          <cell r="P638">
            <v>2399514666</v>
          </cell>
          <cell r="Q638">
            <v>44479</v>
          </cell>
          <cell r="R638">
            <v>44885</v>
          </cell>
          <cell r="S638" t="str">
            <v>JUBAIL</v>
          </cell>
          <cell r="T638" t="str">
            <v>N2169757</v>
          </cell>
          <cell r="U638">
            <v>42227</v>
          </cell>
          <cell r="V638">
            <v>45879</v>
          </cell>
          <cell r="W638" t="str">
            <v>MUMBAI</v>
          </cell>
          <cell r="X638">
            <v>25337</v>
          </cell>
          <cell r="Y638">
            <v>53</v>
          </cell>
          <cell r="Z638" t="str">
            <v>050 554 5582</v>
          </cell>
          <cell r="AA638" t="str">
            <v>O+</v>
          </cell>
          <cell r="AB638" t="str">
            <v>MUSLIM</v>
          </cell>
          <cell r="AC638" t="str">
            <v>tanzak14@gmail.com</v>
          </cell>
          <cell r="AD638" t="str">
            <v>tanveer.ghayur@redseaintl.com</v>
          </cell>
          <cell r="AE638" t="str">
            <v>0091 900 418 4858</v>
          </cell>
          <cell r="AF638" t="str">
            <v>YES</v>
          </cell>
          <cell r="AG638">
            <v>12</v>
          </cell>
          <cell r="AH638">
            <v>8</v>
          </cell>
          <cell r="AI638" t="str">
            <v>YES</v>
          </cell>
          <cell r="AJ638" t="str">
            <v>MALE</v>
          </cell>
          <cell r="AK638" t="str">
            <v>BOMBAY, INDIA</v>
          </cell>
          <cell r="AL638">
            <v>0</v>
          </cell>
          <cell r="AM638" t="str">
            <v>MANAGEMENT</v>
          </cell>
          <cell r="AN638" t="str">
            <v>MARRIED</v>
          </cell>
          <cell r="AO638" t="str">
            <v>NO</v>
          </cell>
          <cell r="AP638" t="str">
            <v>N/A</v>
          </cell>
          <cell r="AQ638">
            <v>0</v>
          </cell>
          <cell r="AR638" t="str">
            <v>3/4 Month (21 days) Salary after 1 Year</v>
          </cell>
          <cell r="AS638" t="str">
            <v>FRIDAY</v>
          </cell>
        </row>
        <row r="639">
          <cell r="C639">
            <v>6409</v>
          </cell>
          <cell r="D639">
            <v>100849</v>
          </cell>
          <cell r="E639" t="str">
            <v>RSIJ-2331</v>
          </cell>
          <cell r="F639" t="str">
            <v>ABDULRAHMAN HAMOOD ABDO HASAN</v>
          </cell>
          <cell r="G639">
            <v>0</v>
          </cell>
          <cell r="H639" t="str">
            <v>MASHAAL</v>
          </cell>
          <cell r="I639" t="str">
            <v>ABDULRAHMAN HAMOOD ABDO HASAN MASHAAL</v>
          </cell>
          <cell r="J639" t="str">
            <v>GENERAL ASSISTANT</v>
          </cell>
          <cell r="K639" t="str">
            <v>CAMP OPERATIONS.</v>
          </cell>
          <cell r="L639" t="str">
            <v>IFM &amp; Rental - Projects &amp; Camps Operations</v>
          </cell>
          <cell r="M639" t="str">
            <v>JUBAIL - RSH EMPLOYEE CAMP - KITCHEN</v>
          </cell>
          <cell r="N639" t="str">
            <v>YEMENI</v>
          </cell>
          <cell r="O639">
            <v>43996</v>
          </cell>
          <cell r="P639">
            <v>2445330745</v>
          </cell>
          <cell r="Q639">
            <v>44084</v>
          </cell>
          <cell r="R639">
            <v>44850</v>
          </cell>
          <cell r="S639" t="str">
            <v>JUBAIL</v>
          </cell>
          <cell r="T639" t="str">
            <v>11613086</v>
          </cell>
          <cell r="U639">
            <v>44866</v>
          </cell>
          <cell r="V639">
            <v>47058</v>
          </cell>
          <cell r="W639" t="str">
            <v>RIYADH</v>
          </cell>
          <cell r="X639">
            <v>34672</v>
          </cell>
          <cell r="Y639">
            <v>28</v>
          </cell>
          <cell r="Z639" t="str">
            <v>050 783 3997</v>
          </cell>
          <cell r="AA639" t="str">
            <v>O+</v>
          </cell>
          <cell r="AB639" t="str">
            <v>MUSLIM</v>
          </cell>
          <cell r="AC639" t="str">
            <v>a700625100@gmail.com</v>
          </cell>
          <cell r="AD639">
            <v>0</v>
          </cell>
          <cell r="AE639">
            <v>0</v>
          </cell>
          <cell r="AF639" t="str">
            <v>YES</v>
          </cell>
          <cell r="AG639">
            <v>12</v>
          </cell>
          <cell r="AH639">
            <v>8</v>
          </cell>
          <cell r="AI639" t="str">
            <v>YES</v>
          </cell>
          <cell r="AJ639" t="str">
            <v>MALE</v>
          </cell>
          <cell r="AK639" t="str">
            <v>YEMEN</v>
          </cell>
          <cell r="AL639" t="str">
            <v>TRANSFER</v>
          </cell>
          <cell r="AM639" t="str">
            <v>LABOR</v>
          </cell>
          <cell r="AN639" t="str">
            <v>MARRIED</v>
          </cell>
          <cell r="AO639" t="str">
            <v>NO</v>
          </cell>
          <cell r="AP639" t="str">
            <v>N/A</v>
          </cell>
          <cell r="AQ639">
            <v>0</v>
          </cell>
          <cell r="AR639" t="str">
            <v>3/4 Month (21 days) Salary after 1 Year</v>
          </cell>
          <cell r="AS639" t="str">
            <v>FRIDAY</v>
          </cell>
        </row>
        <row r="640">
          <cell r="C640">
            <v>6410</v>
          </cell>
          <cell r="D640">
            <v>100850</v>
          </cell>
          <cell r="E640" t="str">
            <v>RSIJ-2332</v>
          </cell>
          <cell r="F640" t="str">
            <v>ABDELHAMID MOHAMED ALI ALI</v>
          </cell>
          <cell r="G640">
            <v>0</v>
          </cell>
          <cell r="H640">
            <v>0</v>
          </cell>
          <cell r="I640" t="str">
            <v>ABDELHAMID MOHAMED ALI ALI</v>
          </cell>
          <cell r="J640" t="str">
            <v>ARABIC COOK</v>
          </cell>
          <cell r="K640" t="str">
            <v>CAMP OPERATIONS.</v>
          </cell>
          <cell r="L640" t="str">
            <v>IFM &amp; Rental - Projects &amp; Camps Operations</v>
          </cell>
          <cell r="M640" t="str">
            <v>TURAIF - PROFESSIONAL CAMP 3</v>
          </cell>
          <cell r="N640" t="str">
            <v>EGYPTIAN</v>
          </cell>
          <cell r="O640">
            <v>43996</v>
          </cell>
          <cell r="P640">
            <v>2468315763</v>
          </cell>
          <cell r="Q640">
            <v>43859</v>
          </cell>
          <cell r="R640">
            <v>44925</v>
          </cell>
          <cell r="S640" t="str">
            <v>JUBAIL</v>
          </cell>
          <cell r="T640" t="str">
            <v>A23307678</v>
          </cell>
          <cell r="U640">
            <v>43374</v>
          </cell>
          <cell r="V640">
            <v>45930</v>
          </cell>
          <cell r="W640" t="str">
            <v>EGYPT</v>
          </cell>
          <cell r="X640">
            <v>29653</v>
          </cell>
          <cell r="Y640">
            <v>41</v>
          </cell>
          <cell r="Z640" t="str">
            <v>00966 55 372 5301</v>
          </cell>
          <cell r="AA640">
            <v>0</v>
          </cell>
          <cell r="AB640" t="str">
            <v>MUSLIM</v>
          </cell>
          <cell r="AC640" t="str">
            <v>eksjsudm@gmail.com</v>
          </cell>
          <cell r="AD640">
            <v>0</v>
          </cell>
          <cell r="AE640" t="str">
            <v>0020 128 561 0806</v>
          </cell>
          <cell r="AF640" t="str">
            <v>YES</v>
          </cell>
          <cell r="AG640">
            <v>12</v>
          </cell>
          <cell r="AH640">
            <v>8</v>
          </cell>
          <cell r="AI640" t="str">
            <v>YES</v>
          </cell>
          <cell r="AJ640" t="str">
            <v>MALE</v>
          </cell>
          <cell r="AK640" t="str">
            <v>CAIRO, EGYPT</v>
          </cell>
          <cell r="AL640" t="str">
            <v>TRANSFER</v>
          </cell>
          <cell r="AM640" t="str">
            <v>SKILLED</v>
          </cell>
          <cell r="AN640" t="str">
            <v>MARRIED</v>
          </cell>
          <cell r="AO640" t="str">
            <v>NO</v>
          </cell>
          <cell r="AP640" t="str">
            <v>N/A</v>
          </cell>
          <cell r="AQ640">
            <v>0</v>
          </cell>
          <cell r="AR640" t="str">
            <v>3/4 Month (21 days) Salary after 1 Year</v>
          </cell>
          <cell r="AS640" t="str">
            <v>FRIDAY</v>
          </cell>
        </row>
        <row r="641">
          <cell r="C641">
            <v>6413</v>
          </cell>
          <cell r="D641">
            <v>100851</v>
          </cell>
          <cell r="E641" t="str">
            <v>RSIJ-2335</v>
          </cell>
          <cell r="F641" t="str">
            <v>KHALED SAMIR NASSAR NASSAR</v>
          </cell>
          <cell r="G641">
            <v>0</v>
          </cell>
          <cell r="H641">
            <v>0</v>
          </cell>
          <cell r="I641" t="str">
            <v>KHALED SAMIR NASSAR NASSAR</v>
          </cell>
          <cell r="J641" t="str">
            <v>ARABIC COOK</v>
          </cell>
          <cell r="K641" t="str">
            <v>CAMP OPERATIONS.</v>
          </cell>
          <cell r="L641" t="str">
            <v>IFM &amp; Rental - Projects &amp; Camps Operations</v>
          </cell>
          <cell r="M641" t="str">
            <v>HARADH - XTD-4</v>
          </cell>
          <cell r="N641" t="str">
            <v>EGYPTIAN</v>
          </cell>
          <cell r="O641">
            <v>44011</v>
          </cell>
          <cell r="P641">
            <v>2406555124</v>
          </cell>
          <cell r="Q641">
            <v>44011</v>
          </cell>
          <cell r="R641">
            <v>44720</v>
          </cell>
          <cell r="S641" t="str">
            <v>JUBAIL</v>
          </cell>
          <cell r="T641" t="str">
            <v>A17156621</v>
          </cell>
          <cell r="U641">
            <v>42365</v>
          </cell>
          <cell r="V641">
            <v>44921</v>
          </cell>
          <cell r="W641" t="str">
            <v>EGYPT</v>
          </cell>
          <cell r="X641">
            <v>32011</v>
          </cell>
          <cell r="Y641">
            <v>35</v>
          </cell>
          <cell r="Z641" t="str">
            <v>00966 53 340 9768</v>
          </cell>
          <cell r="AA641" t="str">
            <v>A+</v>
          </cell>
          <cell r="AB641" t="str">
            <v>MUSLIM</v>
          </cell>
          <cell r="AC641" t="str">
            <v>Samir0302013@gmail.com</v>
          </cell>
          <cell r="AD641">
            <v>0</v>
          </cell>
          <cell r="AE641">
            <v>0</v>
          </cell>
          <cell r="AF641" t="str">
            <v>YES</v>
          </cell>
          <cell r="AG641">
            <v>12</v>
          </cell>
          <cell r="AH641">
            <v>8</v>
          </cell>
          <cell r="AI641" t="str">
            <v>YES</v>
          </cell>
          <cell r="AJ641" t="str">
            <v>MALE</v>
          </cell>
          <cell r="AK641" t="str">
            <v>CAIRO, EGYPT</v>
          </cell>
          <cell r="AL641" t="str">
            <v>TRANSFER</v>
          </cell>
          <cell r="AM641" t="str">
            <v>SKILLED</v>
          </cell>
          <cell r="AN641" t="str">
            <v>MARRIED</v>
          </cell>
          <cell r="AO641" t="str">
            <v>NO</v>
          </cell>
          <cell r="AP641" t="str">
            <v>N/A</v>
          </cell>
          <cell r="AQ641">
            <v>0</v>
          </cell>
          <cell r="AR641" t="str">
            <v>3/4 Month (21 days) Salary after 1 Year</v>
          </cell>
          <cell r="AS641" t="str">
            <v>FRIDAY</v>
          </cell>
        </row>
        <row r="642">
          <cell r="C642">
            <v>6414</v>
          </cell>
          <cell r="D642">
            <v>100852</v>
          </cell>
          <cell r="E642" t="str">
            <v>RSIJ-2336</v>
          </cell>
          <cell r="F642" t="str">
            <v>MOHAMED SAMIR NASSAR NASSAR</v>
          </cell>
          <cell r="G642">
            <v>0</v>
          </cell>
          <cell r="H642">
            <v>0</v>
          </cell>
          <cell r="I642" t="str">
            <v>MOHAMED SAMIR NASSAR NASSAR</v>
          </cell>
          <cell r="J642" t="str">
            <v>ARABIC COOK</v>
          </cell>
          <cell r="K642" t="str">
            <v>CAMP OPERATIONS.</v>
          </cell>
          <cell r="L642" t="str">
            <v>IFM &amp; Rental - Projects &amp; Camps Operations</v>
          </cell>
          <cell r="M642" t="str">
            <v>RAK - RSH HIGHWAY CAMP</v>
          </cell>
          <cell r="N642" t="str">
            <v>EGYPTIAN</v>
          </cell>
          <cell r="O642">
            <v>44012</v>
          </cell>
          <cell r="P642">
            <v>2477535526</v>
          </cell>
          <cell r="Q642">
            <v>43844</v>
          </cell>
          <cell r="R642">
            <v>44909</v>
          </cell>
          <cell r="S642" t="str">
            <v>JUBAIL</v>
          </cell>
          <cell r="T642" t="str">
            <v>A25535761</v>
          </cell>
          <cell r="U642">
            <v>43706</v>
          </cell>
          <cell r="V642">
            <v>46262</v>
          </cell>
          <cell r="W642" t="str">
            <v>EGYPT</v>
          </cell>
          <cell r="X642">
            <v>34049</v>
          </cell>
          <cell r="Y642">
            <v>29</v>
          </cell>
          <cell r="Z642" t="str">
            <v>00966 54 632 6072</v>
          </cell>
          <cell r="AA642" t="str">
            <v>A+</v>
          </cell>
          <cell r="AB642" t="str">
            <v>MUSLIM</v>
          </cell>
          <cell r="AC642" t="str">
            <v>md5974421@gmail.com</v>
          </cell>
          <cell r="AD642">
            <v>0</v>
          </cell>
          <cell r="AE642" t="str">
            <v>0020 120 089 1929</v>
          </cell>
          <cell r="AF642" t="str">
            <v>NO</v>
          </cell>
          <cell r="AG642">
            <v>12</v>
          </cell>
          <cell r="AH642">
            <v>8</v>
          </cell>
          <cell r="AI642" t="str">
            <v>YES</v>
          </cell>
          <cell r="AJ642" t="str">
            <v>MALE</v>
          </cell>
          <cell r="AK642" t="str">
            <v>CAIRO, EGYPT</v>
          </cell>
          <cell r="AL642" t="str">
            <v>TRANSFER</v>
          </cell>
          <cell r="AM642" t="str">
            <v>SKILLED</v>
          </cell>
          <cell r="AN642" t="str">
            <v>SINGLE</v>
          </cell>
          <cell r="AO642" t="str">
            <v>NO</v>
          </cell>
          <cell r="AP642" t="str">
            <v>N/A</v>
          </cell>
          <cell r="AQ642">
            <v>0</v>
          </cell>
          <cell r="AR642" t="str">
            <v>3/4 Month (21 days) Salary after 1 Year</v>
          </cell>
          <cell r="AS642" t="str">
            <v>FRIDAY</v>
          </cell>
        </row>
        <row r="643">
          <cell r="C643">
            <v>6415</v>
          </cell>
          <cell r="D643">
            <v>100853</v>
          </cell>
          <cell r="E643" t="str">
            <v>RSIJ-2337</v>
          </cell>
          <cell r="F643" t="str">
            <v>RAJU</v>
          </cell>
          <cell r="G643">
            <v>0</v>
          </cell>
          <cell r="H643" t="str">
            <v>SARKAR</v>
          </cell>
          <cell r="I643" t="str">
            <v>RAJU SARKAR</v>
          </cell>
          <cell r="J643" t="str">
            <v>INDIAN COOK</v>
          </cell>
          <cell r="K643" t="str">
            <v>CAMP OPERATIONS.</v>
          </cell>
          <cell r="L643" t="str">
            <v>IFM &amp; Rental - Projects &amp; Camps Operations</v>
          </cell>
          <cell r="M643" t="str">
            <v>UMLUJ-TRSDC</v>
          </cell>
          <cell r="N643" t="str">
            <v>INDIAN</v>
          </cell>
          <cell r="O643">
            <v>44012</v>
          </cell>
          <cell r="P643">
            <v>2488306339</v>
          </cell>
          <cell r="Q643">
            <v>43975</v>
          </cell>
          <cell r="R643">
            <v>45038</v>
          </cell>
          <cell r="S643" t="str">
            <v>JUBAIL</v>
          </cell>
          <cell r="T643" t="str">
            <v>L9867977</v>
          </cell>
          <cell r="U643">
            <v>41808</v>
          </cell>
          <cell r="V643">
            <v>45460</v>
          </cell>
          <cell r="W643" t="str">
            <v>KOLKA</v>
          </cell>
          <cell r="X643">
            <v>29252</v>
          </cell>
          <cell r="Y643">
            <v>42</v>
          </cell>
          <cell r="Z643" t="str">
            <v>00966 54 923 1862</v>
          </cell>
          <cell r="AA643" t="str">
            <v>B+</v>
          </cell>
          <cell r="AB643" t="str">
            <v>NON MUSLIM</v>
          </cell>
          <cell r="AC643" t="str">
            <v>sarkar.raju93@gmail.com</v>
          </cell>
          <cell r="AD643">
            <v>0</v>
          </cell>
          <cell r="AE643" t="str">
            <v>0091 837 284 8758</v>
          </cell>
          <cell r="AF643" t="str">
            <v>YES</v>
          </cell>
          <cell r="AG643">
            <v>12</v>
          </cell>
          <cell r="AH643">
            <v>8</v>
          </cell>
          <cell r="AI643" t="str">
            <v>YES</v>
          </cell>
          <cell r="AJ643" t="str">
            <v>MALE</v>
          </cell>
          <cell r="AK643" t="str">
            <v>BOMBAY, INDIA</v>
          </cell>
          <cell r="AL643">
            <v>0</v>
          </cell>
          <cell r="AM643" t="str">
            <v>SKILLED</v>
          </cell>
          <cell r="AN643" t="str">
            <v>MARRIED</v>
          </cell>
          <cell r="AO643" t="str">
            <v>NO</v>
          </cell>
          <cell r="AP643" t="str">
            <v>N/A</v>
          </cell>
          <cell r="AQ643">
            <v>0</v>
          </cell>
          <cell r="AR643" t="str">
            <v>3/4 Month (21 days) Salary after 1 Year</v>
          </cell>
          <cell r="AS643" t="str">
            <v>FRIDAY</v>
          </cell>
        </row>
        <row r="644">
          <cell r="C644">
            <v>6430</v>
          </cell>
          <cell r="D644">
            <v>100859</v>
          </cell>
          <cell r="E644" t="str">
            <v>RSIJ-2352</v>
          </cell>
          <cell r="F644" t="str">
            <v>ANNOIR</v>
          </cell>
          <cell r="G644">
            <v>0</v>
          </cell>
          <cell r="H644" t="str">
            <v>ZAMOURI</v>
          </cell>
          <cell r="I644" t="str">
            <v>ANNOIR ZAMOURI</v>
          </cell>
          <cell r="J644" t="str">
            <v>HEAD OF DESIGN AND R&amp;D</v>
          </cell>
          <cell r="K644" t="str">
            <v>ENGINEERING</v>
          </cell>
          <cell r="L644" t="str">
            <v>Engineering &amp; Designs</v>
          </cell>
          <cell r="M644" t="str">
            <v>JUBAIL - HEAD OFFICE</v>
          </cell>
          <cell r="N644" t="str">
            <v>FRENCH</v>
          </cell>
          <cell r="O644">
            <v>44145</v>
          </cell>
          <cell r="P644">
            <v>2292393556</v>
          </cell>
          <cell r="Q644">
            <v>44114</v>
          </cell>
          <cell r="R644">
            <v>44824</v>
          </cell>
          <cell r="S644" t="str">
            <v>JUBAIL</v>
          </cell>
          <cell r="T644" t="str">
            <v>21AF27815</v>
          </cell>
          <cell r="U644">
            <v>44293</v>
          </cell>
          <cell r="V644">
            <v>47944</v>
          </cell>
          <cell r="W644" t="str">
            <v>FRANCE</v>
          </cell>
          <cell r="X644">
            <v>28692</v>
          </cell>
          <cell r="Y644">
            <v>44</v>
          </cell>
          <cell r="Z644" t="str">
            <v>056 861 0441</v>
          </cell>
          <cell r="AA644" t="str">
            <v>O+</v>
          </cell>
          <cell r="AB644" t="str">
            <v>MUSLIM</v>
          </cell>
          <cell r="AC644" t="str">
            <v>zamouri@hotmail.com</v>
          </cell>
          <cell r="AD644" t="str">
            <v>anoir.zamouri@redseaintl.com</v>
          </cell>
          <cell r="AE644">
            <v>0</v>
          </cell>
          <cell r="AF644" t="str">
            <v>NO</v>
          </cell>
          <cell r="AG644">
            <v>12</v>
          </cell>
          <cell r="AH644">
            <v>8</v>
          </cell>
          <cell r="AI644" t="str">
            <v>NO</v>
          </cell>
          <cell r="AJ644" t="str">
            <v>MALE</v>
          </cell>
          <cell r="AK644" t="str">
            <v>FRANCE</v>
          </cell>
          <cell r="AL644" t="str">
            <v>TRANSFER</v>
          </cell>
          <cell r="AM644" t="str">
            <v>MANAGEMENT</v>
          </cell>
          <cell r="AN644" t="str">
            <v>MARRIED</v>
          </cell>
          <cell r="AO644" t="str">
            <v>YES</v>
          </cell>
          <cell r="AP644">
            <v>5</v>
          </cell>
          <cell r="AQ644" t="str">
            <v>Toulon / Lagarye Paca France</v>
          </cell>
          <cell r="AR644" t="str">
            <v>1 Month Salary after 1 Year</v>
          </cell>
          <cell r="AS644" t="str">
            <v>FRIDAY / SATURDAY</v>
          </cell>
        </row>
        <row r="645">
          <cell r="C645">
            <v>6433</v>
          </cell>
          <cell r="D645">
            <v>100862</v>
          </cell>
          <cell r="E645" t="str">
            <v>RSIJ-2355</v>
          </cell>
          <cell r="F645" t="str">
            <v>ABDULRAHMAN</v>
          </cell>
          <cell r="G645" t="str">
            <v>ALSHARIF</v>
          </cell>
          <cell r="H645" t="str">
            <v>ALFAIFI</v>
          </cell>
          <cell r="I645" t="str">
            <v>ABDULRAHMAN ALSHARIF ALFAIFI</v>
          </cell>
          <cell r="J645" t="str">
            <v>SITE ENGINEER</v>
          </cell>
          <cell r="K645" t="str">
            <v>SITE WORK</v>
          </cell>
          <cell r="L645" t="str">
            <v xml:space="preserve">C&amp;M - Constructions Operations </v>
          </cell>
          <cell r="M645" t="str">
            <v>JUBAIL - SITE</v>
          </cell>
          <cell r="N645" t="str">
            <v>SAUDI</v>
          </cell>
          <cell r="O645">
            <v>44150</v>
          </cell>
          <cell r="P645">
            <v>1065043570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32676</v>
          </cell>
          <cell r="Y645">
            <v>33</v>
          </cell>
          <cell r="Z645" t="str">
            <v>00966 54 794 4499</v>
          </cell>
          <cell r="AA645">
            <v>0</v>
          </cell>
          <cell r="AB645" t="str">
            <v>MUSLIM</v>
          </cell>
          <cell r="AC645" t="str">
            <v>eng.a.alfaifi@gmail.com</v>
          </cell>
          <cell r="AD645" t="str">
            <v>abdulrahman.alfaifi@redseaintl.com</v>
          </cell>
          <cell r="AE645" t="str">
            <v>054 794 4499</v>
          </cell>
          <cell r="AF645" t="str">
            <v>YES</v>
          </cell>
          <cell r="AG645">
            <v>12</v>
          </cell>
          <cell r="AH645">
            <v>8</v>
          </cell>
          <cell r="AI645" t="str">
            <v>YES</v>
          </cell>
          <cell r="AJ645" t="str">
            <v>MALE</v>
          </cell>
          <cell r="AK645" t="str">
            <v>DAMMAM, SAUDI ARABIA</v>
          </cell>
          <cell r="AL645">
            <v>0</v>
          </cell>
          <cell r="AM645" t="str">
            <v>STAFF</v>
          </cell>
          <cell r="AN645" t="str">
            <v>MARRIED</v>
          </cell>
          <cell r="AO645" t="str">
            <v>NO</v>
          </cell>
          <cell r="AP645" t="str">
            <v>N/A</v>
          </cell>
          <cell r="AQ645" t="str">
            <v>Street 10, Al-Naseem District, Asir City, Khamis Mushalt, Kingdom of Saudi Arabia</v>
          </cell>
          <cell r="AR645" t="str">
            <v>3/4 Month (21 days) Salary after 1 Year</v>
          </cell>
          <cell r="AS645" t="str">
            <v>FRIDAY / SATURDAY</v>
          </cell>
        </row>
        <row r="646">
          <cell r="C646">
            <v>6435</v>
          </cell>
          <cell r="D646">
            <v>100864</v>
          </cell>
          <cell r="E646" t="str">
            <v>RSIJ-2357</v>
          </cell>
          <cell r="F646" t="str">
            <v>AHMED</v>
          </cell>
          <cell r="G646" t="str">
            <v>ABDULLAH</v>
          </cell>
          <cell r="H646" t="str">
            <v>ALHODAR</v>
          </cell>
          <cell r="I646" t="str">
            <v>AHMED ABDULLAH AL HOODAR</v>
          </cell>
          <cell r="J646" t="str">
            <v>GOVERNMENT RELATION OFFICER</v>
          </cell>
          <cell r="K646" t="str">
            <v>SITE WORK</v>
          </cell>
          <cell r="L646" t="str">
            <v xml:space="preserve">C&amp;M - Constructions Operations </v>
          </cell>
          <cell r="M646" t="str">
            <v>JUBAIL - SITE</v>
          </cell>
          <cell r="N646" t="str">
            <v>SAUDI</v>
          </cell>
          <cell r="O646">
            <v>44145</v>
          </cell>
          <cell r="P646">
            <v>1007978255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31194</v>
          </cell>
          <cell r="Y646">
            <v>37</v>
          </cell>
          <cell r="Z646" t="str">
            <v>00966 54 681 1919</v>
          </cell>
          <cell r="AA646">
            <v>0</v>
          </cell>
          <cell r="AB646" t="str">
            <v>MUSLIM</v>
          </cell>
          <cell r="AC646" t="str">
            <v>a.alhoodar@hotmail.com</v>
          </cell>
          <cell r="AD646" t="str">
            <v>ahmed.alhoodar@redseaintl.com</v>
          </cell>
          <cell r="AE646" t="str">
            <v>054 681 1919</v>
          </cell>
          <cell r="AF646" t="str">
            <v>YES</v>
          </cell>
          <cell r="AG646">
            <v>12</v>
          </cell>
          <cell r="AH646">
            <v>8</v>
          </cell>
          <cell r="AI646" t="str">
            <v>YES</v>
          </cell>
          <cell r="AJ646" t="str">
            <v>MALE</v>
          </cell>
          <cell r="AK646" t="str">
            <v>DAMMAM, SAUDI ARABIA</v>
          </cell>
          <cell r="AL646">
            <v>0</v>
          </cell>
          <cell r="AM646" t="str">
            <v>STAFF</v>
          </cell>
          <cell r="AN646" t="str">
            <v>MARRIED</v>
          </cell>
          <cell r="AO646" t="str">
            <v>YES</v>
          </cell>
          <cell r="AP646">
            <v>4</v>
          </cell>
          <cell r="AQ646" t="str">
            <v>4 D Intersection of Insreen, Al Kawthar, Saihat, Kingdom of Saudi Arabia</v>
          </cell>
          <cell r="AR646" t="str">
            <v>3/4 Month (21 days) Salary after 1 Year</v>
          </cell>
          <cell r="AS646" t="str">
            <v>FRIDAY / SATURDAY</v>
          </cell>
        </row>
        <row r="647">
          <cell r="C647">
            <v>6439</v>
          </cell>
          <cell r="D647">
            <v>100867</v>
          </cell>
          <cell r="E647" t="str">
            <v>RSIJ-2361</v>
          </cell>
          <cell r="F647" t="str">
            <v>ROLAN</v>
          </cell>
          <cell r="G647" t="str">
            <v>LUGAYAO</v>
          </cell>
          <cell r="H647" t="str">
            <v>DIAMPON</v>
          </cell>
          <cell r="I647" t="str">
            <v>ROLAN LUGAYAO DIAMPOM</v>
          </cell>
          <cell r="J647" t="str">
            <v>STOCK CONTROLLER</v>
          </cell>
          <cell r="K647" t="str">
            <v>CAMP OPERATIONS.</v>
          </cell>
          <cell r="L647" t="str">
            <v>IFM &amp; Rental - Projects &amp; Camps Operations</v>
          </cell>
          <cell r="M647" t="str">
            <v>TURAIF - PROFESSIONAL CAMP 3</v>
          </cell>
          <cell r="N647" t="str">
            <v>FILIPINO</v>
          </cell>
          <cell r="O647">
            <v>44161</v>
          </cell>
          <cell r="P647">
            <v>2492408089</v>
          </cell>
          <cell r="Q647">
            <v>44187</v>
          </cell>
          <cell r="R647">
            <v>44960</v>
          </cell>
          <cell r="S647" t="str">
            <v>JUBAIL</v>
          </cell>
          <cell r="T647" t="str">
            <v>P3958495B</v>
          </cell>
          <cell r="U647">
            <v>43794</v>
          </cell>
          <cell r="V647">
            <v>47446</v>
          </cell>
          <cell r="W647" t="str">
            <v>DFA MANILA</v>
          </cell>
          <cell r="X647">
            <v>32232</v>
          </cell>
          <cell r="Y647">
            <v>34</v>
          </cell>
          <cell r="Z647" t="str">
            <v>00966 55 425 6033</v>
          </cell>
          <cell r="AA647">
            <v>0</v>
          </cell>
          <cell r="AB647" t="str">
            <v>MUSLIM</v>
          </cell>
          <cell r="AC647" t="str">
            <v>diamponrolan1@gmail.com</v>
          </cell>
          <cell r="AD647">
            <v>0</v>
          </cell>
          <cell r="AE647" t="str">
            <v>0063 927 193 9044</v>
          </cell>
          <cell r="AF647" t="str">
            <v>YES</v>
          </cell>
          <cell r="AG647">
            <v>12</v>
          </cell>
          <cell r="AH647">
            <v>8</v>
          </cell>
          <cell r="AI647" t="str">
            <v>YES</v>
          </cell>
          <cell r="AJ647" t="str">
            <v>MALE</v>
          </cell>
          <cell r="AK647" t="str">
            <v>MANILA, PHILIPPINES</v>
          </cell>
          <cell r="AL647">
            <v>0</v>
          </cell>
          <cell r="AM647" t="str">
            <v>STAFF</v>
          </cell>
          <cell r="AN647" t="str">
            <v>SINGLE</v>
          </cell>
          <cell r="AO647" t="str">
            <v>NO</v>
          </cell>
          <cell r="AP647" t="str">
            <v>N/A</v>
          </cell>
          <cell r="AQ647" t="str">
            <v>Purok Bay-Bay 130, Dahican Mati Davao City, Philippines</v>
          </cell>
          <cell r="AR647" t="str">
            <v>3/4 Month (21 days) Salary after 1 Year</v>
          </cell>
          <cell r="AS647" t="str">
            <v>FRIDAY</v>
          </cell>
        </row>
        <row r="648">
          <cell r="C648">
            <v>6440</v>
          </cell>
          <cell r="D648">
            <v>100868</v>
          </cell>
          <cell r="E648" t="str">
            <v>RSIJ-2362</v>
          </cell>
          <cell r="F648" t="str">
            <v>EUGENE</v>
          </cell>
          <cell r="G648" t="str">
            <v>CASTRO</v>
          </cell>
          <cell r="H648" t="str">
            <v>CISCAR</v>
          </cell>
          <cell r="I648" t="str">
            <v>EUGENE CASTRO CISCAR</v>
          </cell>
          <cell r="J648" t="str">
            <v>FILIPINO COOK</v>
          </cell>
          <cell r="K648" t="str">
            <v>CAMP OPERATIONS.</v>
          </cell>
          <cell r="L648" t="str">
            <v>IFM &amp; Rental - Projects &amp; Camps Operations</v>
          </cell>
          <cell r="M648" t="str">
            <v>JUBAIL - RSH EMPLOYEE CAMP - KITCHEN</v>
          </cell>
          <cell r="N648" t="str">
            <v>FILIPINO</v>
          </cell>
          <cell r="O648">
            <v>44161</v>
          </cell>
          <cell r="P648">
            <v>2493635532</v>
          </cell>
          <cell r="Q648">
            <v>44229</v>
          </cell>
          <cell r="R648">
            <v>44960</v>
          </cell>
          <cell r="S648" t="str">
            <v>JUBAIL</v>
          </cell>
          <cell r="T648" t="str">
            <v>P5613173A</v>
          </cell>
          <cell r="U648">
            <v>43115</v>
          </cell>
          <cell r="V648">
            <v>46766</v>
          </cell>
          <cell r="W648" t="str">
            <v>PCG JEDDAH</v>
          </cell>
          <cell r="X648">
            <v>29127</v>
          </cell>
          <cell r="Y648">
            <v>43</v>
          </cell>
          <cell r="Z648">
            <v>0</v>
          </cell>
          <cell r="AA648">
            <v>0</v>
          </cell>
          <cell r="AB648" t="str">
            <v>NON MUSLIM</v>
          </cell>
          <cell r="AC648" t="str">
            <v>eugeneciscar2009@gmail.com</v>
          </cell>
          <cell r="AD648">
            <v>0</v>
          </cell>
          <cell r="AE648" t="str">
            <v>0063 966 380 2839</v>
          </cell>
          <cell r="AF648" t="str">
            <v>YES</v>
          </cell>
          <cell r="AG648">
            <v>12</v>
          </cell>
          <cell r="AH648">
            <v>8</v>
          </cell>
          <cell r="AI648" t="str">
            <v>YES</v>
          </cell>
          <cell r="AJ648" t="str">
            <v>MALE</v>
          </cell>
          <cell r="AK648" t="str">
            <v>MANILA, PHILIPPINES</v>
          </cell>
          <cell r="AL648">
            <v>0</v>
          </cell>
          <cell r="AM648" t="str">
            <v>SKILLED</v>
          </cell>
          <cell r="AN648" t="str">
            <v>MARRIED</v>
          </cell>
          <cell r="AO648" t="str">
            <v>NO</v>
          </cell>
          <cell r="AP648" t="str">
            <v>N/A</v>
          </cell>
          <cell r="AQ648" t="str">
            <v>Malibo Matanda Pandi Bulacan, Philippines</v>
          </cell>
          <cell r="AR648" t="str">
            <v>3/4 Month (21 days) Salary after 1 Year</v>
          </cell>
          <cell r="AS648" t="str">
            <v>FRIDAY</v>
          </cell>
        </row>
        <row r="649">
          <cell r="C649">
            <v>6442</v>
          </cell>
          <cell r="D649">
            <v>100870</v>
          </cell>
          <cell r="E649" t="str">
            <v>RSIJ-2364</v>
          </cell>
          <cell r="F649" t="str">
            <v>MOHAMED FATHY ESMAEL BADAWY ESMAEL</v>
          </cell>
          <cell r="G649">
            <v>0</v>
          </cell>
          <cell r="H649">
            <v>0</v>
          </cell>
          <cell r="I649" t="str">
            <v>MOHAMED FATHY ESMAEL BADAWY ESMAEL</v>
          </cell>
          <cell r="J649" t="str">
            <v>CAMP BOSS</v>
          </cell>
          <cell r="K649" t="str">
            <v>CAMP OPERATIONS.</v>
          </cell>
          <cell r="L649" t="str">
            <v>IFM &amp; Rental - Projects &amp; Camps Operations</v>
          </cell>
          <cell r="M649" t="str">
            <v>JUBAIL - RSH EMPLOYEE CAMP - KITCHEN</v>
          </cell>
          <cell r="N649" t="str">
            <v>EGYPTIAN</v>
          </cell>
          <cell r="O649">
            <v>44166</v>
          </cell>
          <cell r="P649">
            <v>2492408824</v>
          </cell>
          <cell r="Q649">
            <v>44187</v>
          </cell>
          <cell r="R649">
            <v>44965</v>
          </cell>
          <cell r="S649" t="str">
            <v>JUBAIL</v>
          </cell>
          <cell r="T649" t="str">
            <v>A27502204</v>
          </cell>
          <cell r="U649">
            <v>44123</v>
          </cell>
          <cell r="V649">
            <v>46678</v>
          </cell>
          <cell r="W649" t="str">
            <v>EGYPT</v>
          </cell>
          <cell r="X649">
            <v>32476</v>
          </cell>
          <cell r="Y649">
            <v>34</v>
          </cell>
          <cell r="Z649" t="str">
            <v>00966 54 065 1826</v>
          </cell>
          <cell r="AA649">
            <v>0</v>
          </cell>
          <cell r="AB649" t="str">
            <v>MUSLIM</v>
          </cell>
          <cell r="AC649" t="str">
            <v>mohamed.dawood1988@gmail.com</v>
          </cell>
          <cell r="AD649">
            <v>0</v>
          </cell>
          <cell r="AE649">
            <v>0</v>
          </cell>
          <cell r="AF649" t="str">
            <v>YES</v>
          </cell>
          <cell r="AG649">
            <v>12</v>
          </cell>
          <cell r="AH649">
            <v>8</v>
          </cell>
          <cell r="AI649" t="str">
            <v>YES</v>
          </cell>
          <cell r="AJ649" t="str">
            <v>MALE</v>
          </cell>
          <cell r="AK649" t="str">
            <v>CAIRO, EGYPT</v>
          </cell>
          <cell r="AL649">
            <v>0</v>
          </cell>
          <cell r="AM649" t="str">
            <v>SUPERVISOR</v>
          </cell>
          <cell r="AN649" t="str">
            <v>MARRIED</v>
          </cell>
          <cell r="AO649" t="str">
            <v>NO</v>
          </cell>
          <cell r="AP649" t="str">
            <v>N/A</v>
          </cell>
          <cell r="AQ649">
            <v>0</v>
          </cell>
          <cell r="AR649" t="str">
            <v>3/4 Month (21 days) Salary after 1 Year</v>
          </cell>
          <cell r="AS649" t="str">
            <v>FRIDAY</v>
          </cell>
        </row>
        <row r="650">
          <cell r="C650">
            <v>6443</v>
          </cell>
          <cell r="D650">
            <v>100871</v>
          </cell>
          <cell r="E650" t="str">
            <v>RSIJ-2365</v>
          </cell>
          <cell r="F650" t="str">
            <v>ANDY</v>
          </cell>
          <cell r="G650" t="str">
            <v>AQUINO</v>
          </cell>
          <cell r="H650" t="str">
            <v>ISIP</v>
          </cell>
          <cell r="I650" t="str">
            <v>ANDY AQUINO ISIP</v>
          </cell>
          <cell r="J650" t="str">
            <v>PROJECT SUPERVISOR</v>
          </cell>
          <cell r="K650" t="str">
            <v>RENTAL</v>
          </cell>
          <cell r="L650" t="str">
            <v>IFM &amp; Rental - Projects &amp; Camps Operations</v>
          </cell>
          <cell r="M650" t="str">
            <v>JUBAIL - HEAD OFFICE</v>
          </cell>
          <cell r="N650" t="str">
            <v>FILIPINO</v>
          </cell>
          <cell r="O650">
            <v>44168</v>
          </cell>
          <cell r="P650">
            <v>2493650606</v>
          </cell>
          <cell r="Q650">
            <v>44230</v>
          </cell>
          <cell r="R650">
            <v>44967</v>
          </cell>
          <cell r="S650" t="str">
            <v>JUBAIL</v>
          </cell>
          <cell r="T650" t="str">
            <v>P0049233B</v>
          </cell>
          <cell r="U650">
            <v>43461</v>
          </cell>
          <cell r="V650">
            <v>47113</v>
          </cell>
          <cell r="W650" t="str">
            <v>DFA LA UNION</v>
          </cell>
          <cell r="X650">
            <v>25351</v>
          </cell>
          <cell r="Y650">
            <v>53</v>
          </cell>
          <cell r="Z650" t="str">
            <v>00966 53 144 4767</v>
          </cell>
          <cell r="AA650">
            <v>0</v>
          </cell>
          <cell r="AB650" t="str">
            <v>NON MUSLIM</v>
          </cell>
          <cell r="AC650" t="str">
            <v>andyisip3@gmail.com</v>
          </cell>
          <cell r="AD650" t="str">
            <v>andy.isip@redseaintl.com</v>
          </cell>
          <cell r="AE650" t="str">
            <v>0063 945 487 2790</v>
          </cell>
          <cell r="AF650" t="str">
            <v>YES</v>
          </cell>
          <cell r="AG650">
            <v>12</v>
          </cell>
          <cell r="AH650">
            <v>8</v>
          </cell>
          <cell r="AI650" t="str">
            <v>YES</v>
          </cell>
          <cell r="AJ650" t="str">
            <v>MALE</v>
          </cell>
          <cell r="AK650" t="str">
            <v>MANILA, PHILIPPINES</v>
          </cell>
          <cell r="AL650">
            <v>0</v>
          </cell>
          <cell r="AM650" t="str">
            <v>SUPERVISOR</v>
          </cell>
          <cell r="AN650" t="str">
            <v>MARRIED</v>
          </cell>
          <cell r="AO650" t="str">
            <v>NO</v>
          </cell>
          <cell r="AP650" t="str">
            <v>N/A</v>
          </cell>
          <cell r="AQ650" t="str">
            <v>#44 San Jose Norte, La Union, Philippines</v>
          </cell>
          <cell r="AR650" t="str">
            <v>3/4 Month (21 days) Salary after 1 Year</v>
          </cell>
          <cell r="AS650" t="str">
            <v>FRIDAY</v>
          </cell>
        </row>
        <row r="651">
          <cell r="C651">
            <v>6446</v>
          </cell>
          <cell r="D651">
            <v>100872</v>
          </cell>
          <cell r="E651" t="str">
            <v>RSIJ-2368</v>
          </cell>
          <cell r="F651" t="str">
            <v>HASSAN</v>
          </cell>
          <cell r="G651" t="str">
            <v>AHMED</v>
          </cell>
          <cell r="H651" t="str">
            <v>ALHADAB</v>
          </cell>
          <cell r="I651" t="str">
            <v>HASSAN AHMED ALHADAB</v>
          </cell>
          <cell r="J651" t="str">
            <v>ACCOUNT SUPERVISOR</v>
          </cell>
          <cell r="K651" t="str">
            <v>FINANCE</v>
          </cell>
          <cell r="L651" t="str">
            <v>Treasury &amp; Cost Control</v>
          </cell>
          <cell r="M651" t="str">
            <v>RIYADH - HEAD OFFICE</v>
          </cell>
          <cell r="N651" t="str">
            <v>SAUDI</v>
          </cell>
          <cell r="O651">
            <v>44166</v>
          </cell>
          <cell r="P651">
            <v>1077538278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34037</v>
          </cell>
          <cell r="Y651">
            <v>29</v>
          </cell>
          <cell r="Z651" t="str">
            <v>00966 56 248 2482</v>
          </cell>
          <cell r="AA651">
            <v>0</v>
          </cell>
          <cell r="AB651" t="str">
            <v>MUSLIM</v>
          </cell>
          <cell r="AC651" t="str">
            <v>hhadab@hotmail.com</v>
          </cell>
          <cell r="AD651" t="str">
            <v>hassan.alhadab@redseaintl.com</v>
          </cell>
          <cell r="AE651" t="str">
            <v>056 248 2482</v>
          </cell>
          <cell r="AF651" t="str">
            <v>YES</v>
          </cell>
          <cell r="AG651">
            <v>12</v>
          </cell>
          <cell r="AH651">
            <v>8</v>
          </cell>
          <cell r="AI651" t="str">
            <v>YES</v>
          </cell>
          <cell r="AJ651" t="str">
            <v>MALE</v>
          </cell>
          <cell r="AK651" t="str">
            <v>DAMMAM, SAUDI ARABIA</v>
          </cell>
          <cell r="AL651">
            <v>0</v>
          </cell>
          <cell r="AM651" t="str">
            <v>STAFF</v>
          </cell>
          <cell r="AN651" t="str">
            <v>SINGLE</v>
          </cell>
          <cell r="AO651" t="str">
            <v>NO</v>
          </cell>
          <cell r="AP651" t="str">
            <v>N/A</v>
          </cell>
          <cell r="AQ651">
            <v>0</v>
          </cell>
          <cell r="AR651" t="str">
            <v>3/4 Month (21 days) Salary after 1 Year</v>
          </cell>
          <cell r="AS651" t="str">
            <v>FRIDAY / SATURDAY</v>
          </cell>
        </row>
        <row r="652">
          <cell r="C652">
            <v>6448</v>
          </cell>
          <cell r="D652">
            <v>100874</v>
          </cell>
          <cell r="E652" t="str">
            <v>RSIJ-2370</v>
          </cell>
          <cell r="F652" t="str">
            <v>LORWEL</v>
          </cell>
          <cell r="G652" t="str">
            <v>MIER</v>
          </cell>
          <cell r="H652" t="str">
            <v>GARCES</v>
          </cell>
          <cell r="I652" t="str">
            <v>LORWEL MIER GARCES</v>
          </cell>
          <cell r="J652" t="str">
            <v>ELECTRICIAN</v>
          </cell>
          <cell r="K652" t="str">
            <v>RENTAL</v>
          </cell>
          <cell r="L652" t="str">
            <v>IFM &amp; Rental - Projects &amp; Camps Operations</v>
          </cell>
          <cell r="M652" t="str">
            <v>JUBAIL - SITE</v>
          </cell>
          <cell r="N652" t="str">
            <v>FILIPINO</v>
          </cell>
          <cell r="O652">
            <v>44180</v>
          </cell>
          <cell r="P652">
            <v>2493461020</v>
          </cell>
          <cell r="Q652">
            <v>44225</v>
          </cell>
          <cell r="R652">
            <v>44979</v>
          </cell>
          <cell r="S652" t="str">
            <v>JUBAIL</v>
          </cell>
          <cell r="T652" t="str">
            <v>P2522433B</v>
          </cell>
          <cell r="U652">
            <v>43658</v>
          </cell>
          <cell r="V652">
            <v>47310</v>
          </cell>
          <cell r="W652" t="str">
            <v>PE ABU DHABI</v>
          </cell>
          <cell r="X652">
            <v>31058</v>
          </cell>
          <cell r="Y652">
            <v>38</v>
          </cell>
          <cell r="Z652" t="str">
            <v>00966 57 056 0419</v>
          </cell>
          <cell r="AA652">
            <v>0</v>
          </cell>
          <cell r="AB652" t="str">
            <v>NON MUSLIM</v>
          </cell>
          <cell r="AC652" t="str">
            <v>lorwelgarces@gmail.com</v>
          </cell>
          <cell r="AD652">
            <v>0</v>
          </cell>
          <cell r="AE652" t="str">
            <v>0063 951 505 7468</v>
          </cell>
          <cell r="AF652" t="str">
            <v>YES</v>
          </cell>
          <cell r="AG652">
            <v>12</v>
          </cell>
          <cell r="AH652">
            <v>8</v>
          </cell>
          <cell r="AI652" t="str">
            <v>YES</v>
          </cell>
          <cell r="AJ652" t="str">
            <v>MALE</v>
          </cell>
          <cell r="AK652" t="str">
            <v>MANILA, PHILIPPINES</v>
          </cell>
          <cell r="AL652">
            <v>0</v>
          </cell>
          <cell r="AM652" t="str">
            <v>SKILLED</v>
          </cell>
          <cell r="AN652" t="str">
            <v>MARRIED</v>
          </cell>
          <cell r="AO652" t="str">
            <v>NO</v>
          </cell>
          <cell r="AP652" t="str">
            <v>N/A</v>
          </cell>
          <cell r="AQ652" t="str">
            <v>Purok 22, Sunrise Village, General Santos City, South Cotabato, Philippines</v>
          </cell>
          <cell r="AR652" t="str">
            <v>3/4 Month (21 days) Salary after 1 Year</v>
          </cell>
          <cell r="AS652" t="str">
            <v>FRIDAY</v>
          </cell>
        </row>
        <row r="653">
          <cell r="C653">
            <v>6450</v>
          </cell>
          <cell r="D653">
            <v>100876</v>
          </cell>
          <cell r="E653" t="str">
            <v>RSIJ-2372</v>
          </cell>
          <cell r="F653" t="str">
            <v>JAMES MEDELL</v>
          </cell>
          <cell r="G653" t="str">
            <v>NICDAO</v>
          </cell>
          <cell r="H653" t="str">
            <v>FAJARDO</v>
          </cell>
          <cell r="I653" t="str">
            <v>JAMES MEDELL NICDAO FAJARDO</v>
          </cell>
          <cell r="J653" t="str">
            <v>CONTRACTS ADMINISTRATOR</v>
          </cell>
          <cell r="K653" t="str">
            <v>CONTRACTS</v>
          </cell>
          <cell r="L653" t="str">
            <v>Contracts</v>
          </cell>
          <cell r="M653" t="str">
            <v>JUBAIL - HEAD OFFICE</v>
          </cell>
          <cell r="N653" t="str">
            <v>FILIPINO</v>
          </cell>
          <cell r="O653">
            <v>44180</v>
          </cell>
          <cell r="P653">
            <v>2492545583</v>
          </cell>
          <cell r="Q653">
            <v>44193</v>
          </cell>
          <cell r="R653">
            <v>44979</v>
          </cell>
          <cell r="S653" t="str">
            <v>JUBAIL</v>
          </cell>
          <cell r="T653" t="str">
            <v>P5332145B</v>
          </cell>
          <cell r="U653">
            <v>44029</v>
          </cell>
          <cell r="V653">
            <v>47680</v>
          </cell>
          <cell r="W653" t="str">
            <v>DFA NCR SOUTH</v>
          </cell>
          <cell r="X653">
            <v>33930</v>
          </cell>
          <cell r="Y653">
            <v>30</v>
          </cell>
          <cell r="Z653" t="str">
            <v>054 083 4327</v>
          </cell>
          <cell r="AA653">
            <v>0</v>
          </cell>
          <cell r="AB653" t="str">
            <v>NON MUSLIM</v>
          </cell>
          <cell r="AC653" t="str">
            <v>medellnicdao2214@gmail.com</v>
          </cell>
          <cell r="AD653" t="str">
            <v>james.fajardo@redseaintl.com</v>
          </cell>
          <cell r="AE653" t="str">
            <v>0063 936 153 5734</v>
          </cell>
          <cell r="AF653" t="str">
            <v>YES</v>
          </cell>
          <cell r="AG653">
            <v>12</v>
          </cell>
          <cell r="AH653">
            <v>8</v>
          </cell>
          <cell r="AI653" t="str">
            <v>YES</v>
          </cell>
          <cell r="AJ653" t="str">
            <v>MALE</v>
          </cell>
          <cell r="AK653" t="str">
            <v>MANILA, PHILIPPINES</v>
          </cell>
          <cell r="AL653">
            <v>0</v>
          </cell>
          <cell r="AM653" t="str">
            <v>STAFF</v>
          </cell>
          <cell r="AN653" t="str">
            <v>MARRIED</v>
          </cell>
          <cell r="AO653" t="str">
            <v>NO</v>
          </cell>
          <cell r="AP653" t="str">
            <v>N/A</v>
          </cell>
          <cell r="AQ653" t="str">
            <v>329 Barangay Bunggo, Calamba City, Laguna, Philippines</v>
          </cell>
          <cell r="AR653" t="str">
            <v>3/4 Month (21 days) Salary after 1 Year</v>
          </cell>
          <cell r="AS653" t="str">
            <v>FRIDAY</v>
          </cell>
        </row>
        <row r="654">
          <cell r="C654">
            <v>6451</v>
          </cell>
          <cell r="D654">
            <v>100877</v>
          </cell>
          <cell r="E654" t="str">
            <v>RSIJ-2373</v>
          </cell>
          <cell r="F654" t="str">
            <v>CABEN KLINE</v>
          </cell>
          <cell r="G654" t="str">
            <v>MALAMION</v>
          </cell>
          <cell r="H654" t="str">
            <v>GIRAY</v>
          </cell>
          <cell r="I654" t="str">
            <v>CABEN KLINE MALAMION GIRAY</v>
          </cell>
          <cell r="J654" t="str">
            <v>FILIPINO COOK</v>
          </cell>
          <cell r="K654" t="str">
            <v>CAMP OPERATIONS.</v>
          </cell>
          <cell r="L654" t="str">
            <v>IFM &amp; Rental - Projects &amp; Camps Operations</v>
          </cell>
          <cell r="M654" t="str">
            <v>UMLUJ-TRSDC</v>
          </cell>
          <cell r="N654" t="str">
            <v>FILIPINO</v>
          </cell>
          <cell r="O654">
            <v>44180</v>
          </cell>
          <cell r="P654">
            <v>2492544834</v>
          </cell>
          <cell r="Q654">
            <v>44193</v>
          </cell>
          <cell r="R654">
            <v>44979</v>
          </cell>
          <cell r="S654" t="str">
            <v>JUBAIL</v>
          </cell>
          <cell r="T654" t="str">
            <v>P1844090A</v>
          </cell>
          <cell r="U654">
            <v>42769</v>
          </cell>
          <cell r="V654">
            <v>44594</v>
          </cell>
          <cell r="W654" t="str">
            <v>DFA LA UNION</v>
          </cell>
          <cell r="X654">
            <v>33664</v>
          </cell>
          <cell r="Y654">
            <v>30</v>
          </cell>
          <cell r="Z654" t="str">
            <v>00966 50 153 5742</v>
          </cell>
          <cell r="AA654">
            <v>0</v>
          </cell>
          <cell r="AB654" t="str">
            <v>NON MUSLIM</v>
          </cell>
          <cell r="AC654" t="str">
            <v>cevinkliene@yahoo.com</v>
          </cell>
          <cell r="AD654">
            <v>0</v>
          </cell>
          <cell r="AE654" t="str">
            <v>0063 926 783 8479 / 0063 945 820 2206</v>
          </cell>
          <cell r="AF654" t="str">
            <v>YES</v>
          </cell>
          <cell r="AG654">
            <v>12</v>
          </cell>
          <cell r="AH654">
            <v>8</v>
          </cell>
          <cell r="AI654" t="str">
            <v>YES</v>
          </cell>
          <cell r="AJ654" t="str">
            <v>MALE</v>
          </cell>
          <cell r="AK654" t="str">
            <v>MANILA, PHILIPPINES</v>
          </cell>
          <cell r="AL654">
            <v>0</v>
          </cell>
          <cell r="AM654" t="str">
            <v>SKILLED</v>
          </cell>
          <cell r="AN654" t="str">
            <v>MARRIED</v>
          </cell>
          <cell r="AO654" t="str">
            <v>NO</v>
          </cell>
          <cell r="AP654" t="str">
            <v>N/A</v>
          </cell>
          <cell r="AQ654" t="str">
            <v>Ancheta Street, Corner De Guzman Street, Ilocanos Sur, San Fernando City, La Union, Philippines</v>
          </cell>
          <cell r="AR654" t="str">
            <v>3/4 Month (21 days) Salary after 1 Year</v>
          </cell>
          <cell r="AS654" t="str">
            <v>FRIDAY</v>
          </cell>
        </row>
        <row r="655">
          <cell r="C655">
            <v>6454</v>
          </cell>
          <cell r="D655">
            <v>100880</v>
          </cell>
          <cell r="E655" t="str">
            <v>RSIJ-2376</v>
          </cell>
          <cell r="F655" t="str">
            <v>AHMED MOSTAFA ABDELSABOUR SALEH</v>
          </cell>
          <cell r="G655">
            <v>0</v>
          </cell>
          <cell r="H655">
            <v>0</v>
          </cell>
          <cell r="I655" t="str">
            <v>AHMED MOSTAFA ABDELSABOUR SALEH</v>
          </cell>
          <cell r="J655" t="str">
            <v>ARABIC COOK</v>
          </cell>
          <cell r="K655" t="str">
            <v>CAMP OPERATIONS.</v>
          </cell>
          <cell r="L655" t="str">
            <v>IFM &amp; Rental - Projects &amp; Camps Operations</v>
          </cell>
          <cell r="M655" t="str">
            <v>UMLUJ-TRSDC</v>
          </cell>
          <cell r="N655" t="str">
            <v>EGYPTIAN</v>
          </cell>
          <cell r="O655">
            <v>44183</v>
          </cell>
          <cell r="P655">
            <v>2492957150</v>
          </cell>
          <cell r="Q655">
            <v>44221</v>
          </cell>
          <cell r="R655">
            <v>44982</v>
          </cell>
          <cell r="S655" t="str">
            <v>JUBAIL</v>
          </cell>
          <cell r="T655" t="str">
            <v>A26605955</v>
          </cell>
          <cell r="U655">
            <v>43856</v>
          </cell>
          <cell r="V655">
            <v>46412</v>
          </cell>
          <cell r="W655" t="str">
            <v>EGYPT</v>
          </cell>
          <cell r="X655">
            <v>30625</v>
          </cell>
          <cell r="Y655">
            <v>39</v>
          </cell>
          <cell r="Z655" t="str">
            <v>00966 54 462 6815</v>
          </cell>
          <cell r="AA655">
            <v>0</v>
          </cell>
          <cell r="AB655" t="str">
            <v>MUSLIM</v>
          </cell>
          <cell r="AC655" t="str">
            <v>Mohannadnaisar123@gmail.com</v>
          </cell>
          <cell r="AD655">
            <v>0</v>
          </cell>
          <cell r="AE655">
            <v>0</v>
          </cell>
          <cell r="AF655" t="str">
            <v>YES</v>
          </cell>
          <cell r="AG655">
            <v>12</v>
          </cell>
          <cell r="AH655">
            <v>8</v>
          </cell>
          <cell r="AI655" t="str">
            <v>YES</v>
          </cell>
          <cell r="AJ655" t="str">
            <v>MALE</v>
          </cell>
          <cell r="AK655" t="str">
            <v>CAIRO, EGYPT</v>
          </cell>
          <cell r="AL655">
            <v>0</v>
          </cell>
          <cell r="AM655" t="str">
            <v>SKILLED</v>
          </cell>
          <cell r="AN655" t="str">
            <v>MARRIED</v>
          </cell>
          <cell r="AO655" t="str">
            <v>NO</v>
          </cell>
          <cell r="AP655" t="str">
            <v>N/A</v>
          </cell>
          <cell r="AQ655">
            <v>0</v>
          </cell>
          <cell r="AR655" t="str">
            <v>3/4 Month (21 days) Salary after 1 Year</v>
          </cell>
          <cell r="AS655" t="str">
            <v>FRIDAY</v>
          </cell>
        </row>
        <row r="656">
          <cell r="C656">
            <v>6456</v>
          </cell>
          <cell r="D656">
            <v>100882</v>
          </cell>
          <cell r="E656" t="str">
            <v>RSIJ-2378</v>
          </cell>
          <cell r="F656" t="str">
            <v>ABDELBARY ATTIA ABDELFATTAH ABDELBARY</v>
          </cell>
          <cell r="G656">
            <v>0</v>
          </cell>
          <cell r="H656">
            <v>0</v>
          </cell>
          <cell r="I656" t="str">
            <v>ABDELBARY ATTIA ABDELFATTAH ABDELBARY</v>
          </cell>
          <cell r="J656" t="str">
            <v>ARABIC COOK</v>
          </cell>
          <cell r="K656" t="str">
            <v>CAMP OPERATIONS.</v>
          </cell>
          <cell r="L656" t="str">
            <v>IFM &amp; Rental - Projects &amp; Camps Operations</v>
          </cell>
          <cell r="M656" t="str">
            <v>JUBAIL - RSH EMPLOYEE CAMP - KITCHEN</v>
          </cell>
          <cell r="N656" t="str">
            <v>EGYPTIAN</v>
          </cell>
          <cell r="O656">
            <v>44183</v>
          </cell>
          <cell r="P656">
            <v>2492697509</v>
          </cell>
          <cell r="Q656">
            <v>44199</v>
          </cell>
          <cell r="R656">
            <v>44982</v>
          </cell>
          <cell r="S656" t="str">
            <v>JUBAIL</v>
          </cell>
          <cell r="T656" t="str">
            <v>A26880604</v>
          </cell>
          <cell r="U656">
            <v>43888</v>
          </cell>
          <cell r="V656">
            <v>46444</v>
          </cell>
          <cell r="W656" t="str">
            <v>EGYPT</v>
          </cell>
          <cell r="X656">
            <v>31013</v>
          </cell>
          <cell r="Y656">
            <v>38</v>
          </cell>
          <cell r="Z656" t="str">
            <v>00966 54 462 7452</v>
          </cell>
          <cell r="AA656">
            <v>0</v>
          </cell>
          <cell r="AB656" t="str">
            <v>MUSLIM</v>
          </cell>
          <cell r="AC656" t="str">
            <v>abwrnakhald@gmail.com</v>
          </cell>
          <cell r="AD656">
            <v>0</v>
          </cell>
          <cell r="AE656" t="str">
            <v>0020 128 193 9533</v>
          </cell>
          <cell r="AF656" t="str">
            <v>YES</v>
          </cell>
          <cell r="AG656">
            <v>12</v>
          </cell>
          <cell r="AH656">
            <v>8</v>
          </cell>
          <cell r="AI656" t="str">
            <v>YES</v>
          </cell>
          <cell r="AJ656" t="str">
            <v>MALE</v>
          </cell>
          <cell r="AK656" t="str">
            <v>CAIRO, EGYPT</v>
          </cell>
          <cell r="AL656">
            <v>0</v>
          </cell>
          <cell r="AM656" t="str">
            <v>SKILLED</v>
          </cell>
          <cell r="AN656" t="str">
            <v>MARRIED</v>
          </cell>
          <cell r="AO656" t="str">
            <v>NO</v>
          </cell>
          <cell r="AP656" t="str">
            <v>N/A</v>
          </cell>
          <cell r="AQ656">
            <v>0</v>
          </cell>
          <cell r="AR656" t="str">
            <v>3/4 Month (21 days) Salary after 1 Year</v>
          </cell>
          <cell r="AS656" t="str">
            <v>FRIDAY</v>
          </cell>
        </row>
        <row r="657">
          <cell r="C657">
            <v>6457</v>
          </cell>
          <cell r="D657">
            <v>100883</v>
          </cell>
          <cell r="E657" t="str">
            <v>RSIJ-2379</v>
          </cell>
          <cell r="F657" t="str">
            <v>MOHAMED HUSSEIN MOHAMED AWAD</v>
          </cell>
          <cell r="G657">
            <v>0</v>
          </cell>
          <cell r="H657">
            <v>0</v>
          </cell>
          <cell r="I657" t="str">
            <v>MOHAMED HUSSEIN MOHAMED AWAD</v>
          </cell>
          <cell r="J657" t="str">
            <v>ARABIC COOK</v>
          </cell>
          <cell r="K657" t="str">
            <v>CAMP OPERATIONS.</v>
          </cell>
          <cell r="L657" t="str">
            <v>IFM &amp; Rental - Projects &amp; Camps Operations</v>
          </cell>
          <cell r="M657" t="str">
            <v>UMLUJ-TRSDC</v>
          </cell>
          <cell r="N657" t="str">
            <v>EGYPTIAN</v>
          </cell>
          <cell r="O657">
            <v>44183</v>
          </cell>
          <cell r="P657">
            <v>2492697707</v>
          </cell>
          <cell r="Q657">
            <v>44199</v>
          </cell>
          <cell r="R657">
            <v>44982</v>
          </cell>
          <cell r="S657" t="str">
            <v>JUBAIL</v>
          </cell>
          <cell r="T657" t="str">
            <v>A26880597</v>
          </cell>
          <cell r="U657">
            <v>43888</v>
          </cell>
          <cell r="V657">
            <v>46444</v>
          </cell>
          <cell r="W657" t="str">
            <v>EGYPT</v>
          </cell>
          <cell r="X657">
            <v>32318</v>
          </cell>
          <cell r="Y657">
            <v>34</v>
          </cell>
          <cell r="Z657" t="str">
            <v>00966 59 310 0628</v>
          </cell>
          <cell r="AA657">
            <v>0</v>
          </cell>
          <cell r="AB657" t="str">
            <v>MUSLIM</v>
          </cell>
          <cell r="AC657" t="str">
            <v>hesenmalek69@gmail.com</v>
          </cell>
          <cell r="AD657">
            <v>0</v>
          </cell>
          <cell r="AE657">
            <v>0</v>
          </cell>
          <cell r="AF657" t="str">
            <v>YES</v>
          </cell>
          <cell r="AG657">
            <v>12</v>
          </cell>
          <cell r="AH657">
            <v>8</v>
          </cell>
          <cell r="AI657" t="str">
            <v>YES</v>
          </cell>
          <cell r="AJ657" t="str">
            <v>MALE</v>
          </cell>
          <cell r="AK657" t="str">
            <v>CAIRO, EGYPT</v>
          </cell>
          <cell r="AL657">
            <v>0</v>
          </cell>
          <cell r="AM657" t="str">
            <v>SKILLED</v>
          </cell>
          <cell r="AN657" t="str">
            <v>MARRIED</v>
          </cell>
          <cell r="AO657" t="str">
            <v>NO</v>
          </cell>
          <cell r="AP657" t="str">
            <v>N/A</v>
          </cell>
          <cell r="AQ657">
            <v>0</v>
          </cell>
          <cell r="AR657" t="str">
            <v>3/4 Month (21 days) Salary after 1 Year</v>
          </cell>
          <cell r="AS657" t="str">
            <v>FRIDAY</v>
          </cell>
        </row>
        <row r="658">
          <cell r="C658">
            <v>6458</v>
          </cell>
          <cell r="D658">
            <v>100884</v>
          </cell>
          <cell r="E658" t="str">
            <v>RSIJ-2380</v>
          </cell>
          <cell r="F658" t="str">
            <v>ALAA MAHER MOHAMED MOUSSA</v>
          </cell>
          <cell r="G658">
            <v>0</v>
          </cell>
          <cell r="H658">
            <v>0</v>
          </cell>
          <cell r="I658" t="str">
            <v>ALAA MAHER MOHAMED MOUSSA</v>
          </cell>
          <cell r="J658" t="str">
            <v>ARABIC COOK</v>
          </cell>
          <cell r="K658" t="str">
            <v>CAMP OPERATIONS.</v>
          </cell>
          <cell r="L658" t="str">
            <v>IFM &amp; Rental - Projects &amp; Camps Operations</v>
          </cell>
          <cell r="M658" t="str">
            <v>UMLUJ-TRSDC</v>
          </cell>
          <cell r="N658" t="str">
            <v>EGYPTIAN</v>
          </cell>
          <cell r="O658">
            <v>44183</v>
          </cell>
          <cell r="P658">
            <v>2492697731</v>
          </cell>
          <cell r="Q658">
            <v>44199</v>
          </cell>
          <cell r="R658">
            <v>44982</v>
          </cell>
          <cell r="S658" t="str">
            <v>JUBAIL</v>
          </cell>
          <cell r="T658" t="str">
            <v>A27376833</v>
          </cell>
          <cell r="U658">
            <v>44149</v>
          </cell>
          <cell r="V658">
            <v>46704</v>
          </cell>
          <cell r="W658" t="str">
            <v>EGYPT</v>
          </cell>
          <cell r="X658">
            <v>32683</v>
          </cell>
          <cell r="Y658">
            <v>33</v>
          </cell>
          <cell r="Z658" t="str">
            <v>00966 59 284 0072</v>
          </cell>
          <cell r="AA658">
            <v>0</v>
          </cell>
          <cell r="AB658" t="str">
            <v>MUSLIM</v>
          </cell>
          <cell r="AC658" t="str">
            <v>mahrla307@gmail.com</v>
          </cell>
          <cell r="AD658">
            <v>0</v>
          </cell>
          <cell r="AE658" t="str">
            <v>0020 100 890 7520</v>
          </cell>
          <cell r="AF658" t="str">
            <v>YES</v>
          </cell>
          <cell r="AG658">
            <v>12</v>
          </cell>
          <cell r="AH658">
            <v>8</v>
          </cell>
          <cell r="AI658" t="str">
            <v>YES</v>
          </cell>
          <cell r="AJ658" t="str">
            <v>MALE</v>
          </cell>
          <cell r="AK658" t="str">
            <v>CAIRO, EGYPT</v>
          </cell>
          <cell r="AL658">
            <v>0</v>
          </cell>
          <cell r="AM658" t="str">
            <v>SKILLED</v>
          </cell>
          <cell r="AN658" t="str">
            <v>MARRIED</v>
          </cell>
          <cell r="AO658" t="str">
            <v>NO</v>
          </cell>
          <cell r="AP658" t="str">
            <v>N/A</v>
          </cell>
          <cell r="AQ658">
            <v>0</v>
          </cell>
          <cell r="AR658" t="str">
            <v>3/4 Month (21 days) Salary after 1 Year</v>
          </cell>
          <cell r="AS658" t="str">
            <v>FRIDAY</v>
          </cell>
        </row>
        <row r="659">
          <cell r="C659">
            <v>6459</v>
          </cell>
          <cell r="D659">
            <v>100885</v>
          </cell>
          <cell r="E659" t="str">
            <v>RSIJ-2381</v>
          </cell>
          <cell r="F659" t="str">
            <v>AHMED MOHAMED IBRAHIM ATTIA</v>
          </cell>
          <cell r="G659">
            <v>0</v>
          </cell>
          <cell r="H659">
            <v>0</v>
          </cell>
          <cell r="I659" t="str">
            <v>AHMED MOHAMED IBRAHIM ATTIA</v>
          </cell>
          <cell r="J659" t="str">
            <v>ARABIC COOK</v>
          </cell>
          <cell r="K659" t="str">
            <v>CAMP OPERATIONS.</v>
          </cell>
          <cell r="L659" t="str">
            <v>IFM &amp; Rental - Projects &amp; Camps Operations</v>
          </cell>
          <cell r="M659" t="str">
            <v>UMLUJ-TRSDC</v>
          </cell>
          <cell r="N659" t="str">
            <v>EGYPTIAN</v>
          </cell>
          <cell r="O659">
            <v>44183</v>
          </cell>
          <cell r="P659">
            <v>2492697772</v>
          </cell>
          <cell r="Q659">
            <v>44199</v>
          </cell>
          <cell r="R659">
            <v>44982</v>
          </cell>
          <cell r="S659" t="str">
            <v>JUBAIL</v>
          </cell>
          <cell r="T659" t="str">
            <v>A26879071</v>
          </cell>
          <cell r="U659">
            <v>43886</v>
          </cell>
          <cell r="V659">
            <v>46442</v>
          </cell>
          <cell r="W659" t="str">
            <v>EGYPT</v>
          </cell>
          <cell r="X659">
            <v>33066</v>
          </cell>
          <cell r="Y659">
            <v>32</v>
          </cell>
          <cell r="Z659" t="str">
            <v>00966 59 313 5009</v>
          </cell>
          <cell r="AA659">
            <v>0</v>
          </cell>
          <cell r="AB659" t="str">
            <v>MUSLIM</v>
          </cell>
          <cell r="AC659" t="str">
            <v>Ahmed.elhefnawy0123456789@gmail.com</v>
          </cell>
          <cell r="AD659">
            <v>0</v>
          </cell>
          <cell r="AE659">
            <v>0</v>
          </cell>
          <cell r="AF659" t="str">
            <v>YES</v>
          </cell>
          <cell r="AG659">
            <v>12</v>
          </cell>
          <cell r="AH659">
            <v>8</v>
          </cell>
          <cell r="AI659" t="str">
            <v>YES</v>
          </cell>
          <cell r="AJ659" t="str">
            <v>MALE</v>
          </cell>
          <cell r="AK659" t="str">
            <v>CAIRO, EGYPT</v>
          </cell>
          <cell r="AL659">
            <v>0</v>
          </cell>
          <cell r="AM659" t="str">
            <v>SKILLED</v>
          </cell>
          <cell r="AN659" t="str">
            <v>MARRIED</v>
          </cell>
          <cell r="AO659" t="str">
            <v>NO</v>
          </cell>
          <cell r="AP659" t="str">
            <v>N/A</v>
          </cell>
          <cell r="AQ659">
            <v>0</v>
          </cell>
          <cell r="AR659" t="str">
            <v>3/4 Month (21 days) Salary after 1 Year</v>
          </cell>
          <cell r="AS659" t="str">
            <v>FRIDAY</v>
          </cell>
        </row>
        <row r="660">
          <cell r="C660">
            <v>6460</v>
          </cell>
          <cell r="D660">
            <v>100886</v>
          </cell>
          <cell r="E660" t="str">
            <v>RSIJ-2382</v>
          </cell>
          <cell r="F660" t="str">
            <v>IBRAHIM ELSHAFEI ALI MOHAMED</v>
          </cell>
          <cell r="G660">
            <v>0</v>
          </cell>
          <cell r="H660">
            <v>0</v>
          </cell>
          <cell r="I660" t="str">
            <v>IBRAHIM ELSHAFEI ALI MOHAMED</v>
          </cell>
          <cell r="J660" t="str">
            <v>ARABIC COOK</v>
          </cell>
          <cell r="K660" t="str">
            <v>CAMP OPERATIONS.</v>
          </cell>
          <cell r="L660" t="str">
            <v>IFM &amp; Rental - Projects &amp; Camps Operations</v>
          </cell>
          <cell r="M660" t="str">
            <v>UMLUJ-TRSDC</v>
          </cell>
          <cell r="N660" t="str">
            <v>EGYPTIAN</v>
          </cell>
          <cell r="O660">
            <v>44183</v>
          </cell>
          <cell r="P660">
            <v>2492697640</v>
          </cell>
          <cell r="Q660">
            <v>44199</v>
          </cell>
          <cell r="R660">
            <v>44982</v>
          </cell>
          <cell r="S660" t="str">
            <v>JUBAIL</v>
          </cell>
          <cell r="T660" t="str">
            <v>A27020548</v>
          </cell>
          <cell r="U660">
            <v>43913</v>
          </cell>
          <cell r="V660">
            <v>46468</v>
          </cell>
          <cell r="W660" t="str">
            <v>EGYPT</v>
          </cell>
          <cell r="X660">
            <v>29088</v>
          </cell>
          <cell r="Y660">
            <v>43</v>
          </cell>
          <cell r="Z660" t="str">
            <v>00966 54 462 7526</v>
          </cell>
          <cell r="AA660">
            <v>0</v>
          </cell>
          <cell r="AB660" t="str">
            <v>MUSLIM</v>
          </cell>
          <cell r="AC660" t="str">
            <v>aa9916793@gmail.com</v>
          </cell>
          <cell r="AD660">
            <v>0</v>
          </cell>
          <cell r="AE660" t="str">
            <v>0020 128 003 8370</v>
          </cell>
          <cell r="AF660" t="str">
            <v>YES</v>
          </cell>
          <cell r="AG660">
            <v>12</v>
          </cell>
          <cell r="AH660">
            <v>8</v>
          </cell>
          <cell r="AI660" t="str">
            <v>YES</v>
          </cell>
          <cell r="AJ660" t="str">
            <v>MALE</v>
          </cell>
          <cell r="AK660" t="str">
            <v>CAIRO, EGYPT</v>
          </cell>
          <cell r="AL660">
            <v>0</v>
          </cell>
          <cell r="AM660" t="str">
            <v>SKILLED</v>
          </cell>
          <cell r="AN660" t="str">
            <v>MARRIED</v>
          </cell>
          <cell r="AO660" t="str">
            <v>NO</v>
          </cell>
          <cell r="AP660" t="str">
            <v>N/A</v>
          </cell>
          <cell r="AQ660">
            <v>0</v>
          </cell>
          <cell r="AR660" t="str">
            <v>3/4 Month (21 days) Salary after 1 Year</v>
          </cell>
          <cell r="AS660" t="str">
            <v>FRIDAY</v>
          </cell>
        </row>
        <row r="661">
          <cell r="C661">
            <v>6461</v>
          </cell>
          <cell r="D661">
            <v>100887</v>
          </cell>
          <cell r="E661" t="str">
            <v>RSIJ-2383</v>
          </cell>
          <cell r="F661" t="str">
            <v>HASSAN MOHAMED HOSNEY HUSSEIEN</v>
          </cell>
          <cell r="G661">
            <v>0</v>
          </cell>
          <cell r="H661">
            <v>0</v>
          </cell>
          <cell r="I661" t="str">
            <v>HASSAN MOHAMED HOSNEY HUSSEIEN</v>
          </cell>
          <cell r="J661" t="str">
            <v>BAKER</v>
          </cell>
          <cell r="K661" t="str">
            <v>CAMP OPERATIONS.</v>
          </cell>
          <cell r="L661" t="str">
            <v>IFM &amp; Rental - Projects &amp; Camps Operations</v>
          </cell>
          <cell r="M661" t="str">
            <v>UMLUJ-TRSDC</v>
          </cell>
          <cell r="N661" t="str">
            <v>EGYPTIAN</v>
          </cell>
          <cell r="O661">
            <v>44183</v>
          </cell>
          <cell r="P661">
            <v>2492957259</v>
          </cell>
          <cell r="Q661">
            <v>44210</v>
          </cell>
          <cell r="R661">
            <v>44982</v>
          </cell>
          <cell r="S661" t="str">
            <v>JUBAIL</v>
          </cell>
          <cell r="T661" t="str">
            <v>A26889790</v>
          </cell>
          <cell r="U661">
            <v>43898</v>
          </cell>
          <cell r="V661">
            <v>46453</v>
          </cell>
          <cell r="W661" t="str">
            <v>EGYPT</v>
          </cell>
          <cell r="X661">
            <v>29501</v>
          </cell>
          <cell r="Y661">
            <v>42</v>
          </cell>
          <cell r="Z661" t="str">
            <v>00966 59 310 0263</v>
          </cell>
          <cell r="AA661">
            <v>0</v>
          </cell>
          <cell r="AB661" t="str">
            <v>MUSLIM</v>
          </cell>
          <cell r="AC661" t="str">
            <v>hassanmohammedshanti@gmail.com</v>
          </cell>
          <cell r="AD661">
            <v>0</v>
          </cell>
          <cell r="AE661" t="str">
            <v>0020 100 717 3728</v>
          </cell>
          <cell r="AF661" t="str">
            <v>YES</v>
          </cell>
          <cell r="AG661">
            <v>12</v>
          </cell>
          <cell r="AH661">
            <v>8</v>
          </cell>
          <cell r="AI661" t="str">
            <v>YES</v>
          </cell>
          <cell r="AJ661" t="str">
            <v>MALE</v>
          </cell>
          <cell r="AK661" t="str">
            <v>CAIRO, EGYPT</v>
          </cell>
          <cell r="AL661">
            <v>0</v>
          </cell>
          <cell r="AM661" t="str">
            <v>SKILLED</v>
          </cell>
          <cell r="AN661" t="str">
            <v>MARRIED</v>
          </cell>
          <cell r="AO661" t="str">
            <v>NO</v>
          </cell>
          <cell r="AP661" t="str">
            <v>N/A</v>
          </cell>
          <cell r="AQ661">
            <v>0</v>
          </cell>
          <cell r="AR661" t="str">
            <v>3/4 Month (21 days) Salary after 1 Year</v>
          </cell>
          <cell r="AS661" t="str">
            <v>FRIDAY</v>
          </cell>
        </row>
        <row r="662">
          <cell r="C662">
            <v>6462</v>
          </cell>
          <cell r="D662">
            <v>100888</v>
          </cell>
          <cell r="E662" t="str">
            <v>RSIJ-2384</v>
          </cell>
          <cell r="F662" t="str">
            <v>MOHAMED FAWZY IBRAHIM SAYED AHMED ELDAHRAWY</v>
          </cell>
          <cell r="G662">
            <v>0</v>
          </cell>
          <cell r="H662">
            <v>0</v>
          </cell>
          <cell r="I662" t="str">
            <v>MOHAMED FAWZY IBRAHIM SAYED AHMED ELDAHRAWY</v>
          </cell>
          <cell r="J662" t="str">
            <v>BAKER</v>
          </cell>
          <cell r="K662" t="str">
            <v>CAMP OPERATIONS.</v>
          </cell>
          <cell r="L662" t="str">
            <v>IFM &amp; Rental - Projects &amp; Camps Operations</v>
          </cell>
          <cell r="M662" t="str">
            <v>UMLUJ-TRSDC</v>
          </cell>
          <cell r="N662" t="str">
            <v>EGYPTIAN</v>
          </cell>
          <cell r="O662">
            <v>44183</v>
          </cell>
          <cell r="P662">
            <v>2492957390</v>
          </cell>
          <cell r="Q662">
            <v>44210</v>
          </cell>
          <cell r="R662">
            <v>44982</v>
          </cell>
          <cell r="S662" t="str">
            <v>JUBAIL</v>
          </cell>
          <cell r="T662" t="str">
            <v>A27005450</v>
          </cell>
          <cell r="U662">
            <v>43907</v>
          </cell>
          <cell r="V662">
            <v>46462</v>
          </cell>
          <cell r="W662" t="str">
            <v>EGYPT</v>
          </cell>
          <cell r="X662">
            <v>29224</v>
          </cell>
          <cell r="Y662">
            <v>43</v>
          </cell>
          <cell r="Z662" t="str">
            <v>00966 59 317 0078</v>
          </cell>
          <cell r="AA662">
            <v>0</v>
          </cell>
          <cell r="AB662" t="str">
            <v>MUSLIM</v>
          </cell>
          <cell r="AC662" t="str">
            <v>rsw44342@gmail.com</v>
          </cell>
          <cell r="AD662">
            <v>0</v>
          </cell>
          <cell r="AE662" t="str">
            <v>0020 120 451 5287</v>
          </cell>
          <cell r="AF662" t="str">
            <v>YES</v>
          </cell>
          <cell r="AG662">
            <v>12</v>
          </cell>
          <cell r="AH662">
            <v>8</v>
          </cell>
          <cell r="AI662" t="str">
            <v>YES</v>
          </cell>
          <cell r="AJ662" t="str">
            <v>MALE</v>
          </cell>
          <cell r="AK662" t="str">
            <v>CAIRO, EGYPT</v>
          </cell>
          <cell r="AL662">
            <v>0</v>
          </cell>
          <cell r="AM662" t="str">
            <v>SKILLED</v>
          </cell>
          <cell r="AN662" t="str">
            <v>MARRIED</v>
          </cell>
          <cell r="AO662" t="str">
            <v>NO</v>
          </cell>
          <cell r="AP662" t="str">
            <v>N/A</v>
          </cell>
          <cell r="AQ662">
            <v>0</v>
          </cell>
          <cell r="AR662" t="str">
            <v>3/4 Month (21 days) Salary after 1 Year</v>
          </cell>
          <cell r="AS662" t="str">
            <v>FRIDAY</v>
          </cell>
        </row>
        <row r="663">
          <cell r="C663">
            <v>6464</v>
          </cell>
          <cell r="D663">
            <v>100890</v>
          </cell>
          <cell r="E663" t="str">
            <v>RSIJ-2386</v>
          </cell>
          <cell r="F663" t="str">
            <v>MOHAMED MOUSTAFA ATTIA ISAMIL</v>
          </cell>
          <cell r="G663">
            <v>0</v>
          </cell>
          <cell r="H663">
            <v>0</v>
          </cell>
          <cell r="I663" t="str">
            <v>MOHAMED MOUSTAFA ATTIA ISAMIL</v>
          </cell>
          <cell r="J663" t="str">
            <v>GENERAL ASSISTANT</v>
          </cell>
          <cell r="K663" t="str">
            <v>CAMP OPERATIONS.</v>
          </cell>
          <cell r="L663" t="str">
            <v>IFM &amp; Rental - Projects &amp; Camps Operations</v>
          </cell>
          <cell r="M663" t="str">
            <v>TURAIF - PROFESSIONAL CAMP</v>
          </cell>
          <cell r="N663" t="str">
            <v>EGYPTIAN</v>
          </cell>
          <cell r="O663">
            <v>44183</v>
          </cell>
          <cell r="P663">
            <v>2492697863</v>
          </cell>
          <cell r="Q663">
            <v>44199</v>
          </cell>
          <cell r="R663">
            <v>44982</v>
          </cell>
          <cell r="S663" t="str">
            <v>JUBAIL</v>
          </cell>
          <cell r="T663" t="str">
            <v>A26889049</v>
          </cell>
          <cell r="U663">
            <v>43897</v>
          </cell>
          <cell r="V663">
            <v>46452</v>
          </cell>
          <cell r="W663" t="str">
            <v>EGYPT</v>
          </cell>
          <cell r="X663">
            <v>35997</v>
          </cell>
          <cell r="Y663">
            <v>24</v>
          </cell>
          <cell r="Z663">
            <v>0</v>
          </cell>
          <cell r="AA663">
            <v>0</v>
          </cell>
          <cell r="AB663" t="str">
            <v>MUSLIM</v>
          </cell>
          <cell r="AC663" t="str">
            <v>mohamedmostafa5937@gmail.com</v>
          </cell>
          <cell r="AD663">
            <v>0</v>
          </cell>
          <cell r="AE663" t="str">
            <v>0020 127 968 9424</v>
          </cell>
          <cell r="AF663" t="str">
            <v>YES</v>
          </cell>
          <cell r="AG663">
            <v>12</v>
          </cell>
          <cell r="AH663">
            <v>8</v>
          </cell>
          <cell r="AI663" t="str">
            <v>YES</v>
          </cell>
          <cell r="AJ663" t="str">
            <v>MALE</v>
          </cell>
          <cell r="AK663" t="str">
            <v>CAIRO, EGYPT</v>
          </cell>
          <cell r="AL663">
            <v>0</v>
          </cell>
          <cell r="AM663" t="str">
            <v>LABOR</v>
          </cell>
          <cell r="AN663" t="str">
            <v>SINGLE</v>
          </cell>
          <cell r="AO663" t="str">
            <v>NO</v>
          </cell>
          <cell r="AP663" t="str">
            <v>N/A</v>
          </cell>
          <cell r="AQ663">
            <v>0</v>
          </cell>
          <cell r="AR663" t="str">
            <v>3/4 Month (21 days) Salary after 1 Year</v>
          </cell>
          <cell r="AS663" t="str">
            <v>FRIDAY</v>
          </cell>
        </row>
        <row r="664">
          <cell r="C664">
            <v>6465</v>
          </cell>
          <cell r="D664">
            <v>100891</v>
          </cell>
          <cell r="E664" t="str">
            <v>RSIJ-2387</v>
          </cell>
          <cell r="F664" t="str">
            <v>MOHAMED ISMAIL MOHAMED MOHAMED ABOUELGHIT</v>
          </cell>
          <cell r="G664">
            <v>0</v>
          </cell>
          <cell r="H664">
            <v>0</v>
          </cell>
          <cell r="I664" t="str">
            <v>MOHAMED ISMAIL MOHAMED MOHAMED ABOUELGHIT</v>
          </cell>
          <cell r="J664" t="str">
            <v>GENERAL ASSISTANT</v>
          </cell>
          <cell r="K664" t="str">
            <v>CAMP OPERATIONS.</v>
          </cell>
          <cell r="L664" t="str">
            <v>IFM &amp; Rental - Projects &amp; Camps Operations</v>
          </cell>
          <cell r="M664" t="str">
            <v>UMLUJ-TRSDC</v>
          </cell>
          <cell r="N664" t="str">
            <v>EGYPTIAN</v>
          </cell>
          <cell r="O664">
            <v>44183</v>
          </cell>
          <cell r="P664">
            <v>2492697855</v>
          </cell>
          <cell r="Q664">
            <v>44199</v>
          </cell>
          <cell r="R664">
            <v>44982</v>
          </cell>
          <cell r="S664" t="str">
            <v>JUBAIL</v>
          </cell>
          <cell r="T664" t="str">
            <v>A26889050</v>
          </cell>
          <cell r="U664">
            <v>43897</v>
          </cell>
          <cell r="V664">
            <v>46452</v>
          </cell>
          <cell r="W664" t="str">
            <v>EGYPT</v>
          </cell>
          <cell r="X664">
            <v>35954</v>
          </cell>
          <cell r="Y664">
            <v>24</v>
          </cell>
          <cell r="Z664" t="str">
            <v xml:space="preserve">00966 56 116 3494 </v>
          </cell>
          <cell r="AA664">
            <v>0</v>
          </cell>
          <cell r="AB664" t="str">
            <v>MUSLIM</v>
          </cell>
          <cell r="AC664" t="str">
            <v>Midoelzanfalym@gmail.com</v>
          </cell>
          <cell r="AD664">
            <v>0</v>
          </cell>
          <cell r="AE664" t="str">
            <v>0020 120 669 1531</v>
          </cell>
          <cell r="AF664" t="str">
            <v>YES</v>
          </cell>
          <cell r="AG664">
            <v>12</v>
          </cell>
          <cell r="AH664">
            <v>8</v>
          </cell>
          <cell r="AI664" t="str">
            <v>YES</v>
          </cell>
          <cell r="AJ664" t="str">
            <v>MALE</v>
          </cell>
          <cell r="AK664" t="str">
            <v>CAIRO, EGYPT</v>
          </cell>
          <cell r="AL664">
            <v>0</v>
          </cell>
          <cell r="AM664" t="str">
            <v>LABOR</v>
          </cell>
          <cell r="AN664" t="str">
            <v>SINGLE</v>
          </cell>
          <cell r="AO664" t="str">
            <v>NO</v>
          </cell>
          <cell r="AP664" t="str">
            <v>N/A</v>
          </cell>
          <cell r="AQ664">
            <v>0</v>
          </cell>
          <cell r="AR664" t="str">
            <v>3/4 Month (21 days) Salary after 1 Year</v>
          </cell>
          <cell r="AS664" t="str">
            <v>FRIDAY</v>
          </cell>
        </row>
        <row r="665">
          <cell r="C665">
            <v>6466</v>
          </cell>
          <cell r="D665">
            <v>100892</v>
          </cell>
          <cell r="E665" t="str">
            <v>RSIJ-2388</v>
          </cell>
          <cell r="F665" t="str">
            <v>AHMED NASSER ABDELSHAFI AHMED ALI ELMITWALLI</v>
          </cell>
          <cell r="G665">
            <v>0</v>
          </cell>
          <cell r="H665">
            <v>0</v>
          </cell>
          <cell r="I665" t="str">
            <v>AHMED NASSER ABDELSHAFI AHMED ALI ELMITWALLI</v>
          </cell>
          <cell r="J665" t="str">
            <v>GENERAL ASSISTANT</v>
          </cell>
          <cell r="K665" t="str">
            <v>CAMP OPERATIONS.</v>
          </cell>
          <cell r="L665" t="str">
            <v>IFM &amp; Rental - Projects &amp; Camps Operations</v>
          </cell>
          <cell r="M665" t="str">
            <v>HARADH - XTD-2</v>
          </cell>
          <cell r="N665" t="str">
            <v>EGYPTIAN</v>
          </cell>
          <cell r="O665">
            <v>44183</v>
          </cell>
          <cell r="P665">
            <v>2492697830</v>
          </cell>
          <cell r="Q665">
            <v>44199</v>
          </cell>
          <cell r="R665">
            <v>44982</v>
          </cell>
          <cell r="S665" t="str">
            <v>JUBAIL</v>
          </cell>
          <cell r="T665" t="str">
            <v>A26807029</v>
          </cell>
          <cell r="U665">
            <v>43880</v>
          </cell>
          <cell r="V665">
            <v>46436</v>
          </cell>
          <cell r="W665" t="str">
            <v>EGYPT</v>
          </cell>
          <cell r="X665">
            <v>36312</v>
          </cell>
          <cell r="Y665">
            <v>23</v>
          </cell>
          <cell r="Z665" t="str">
            <v>00966 58 179 0842</v>
          </cell>
          <cell r="AA665">
            <v>0</v>
          </cell>
          <cell r="AB665" t="str">
            <v>MUSLIM</v>
          </cell>
          <cell r="AC665" t="str">
            <v>A15236820@gmail.com</v>
          </cell>
          <cell r="AD665">
            <v>0</v>
          </cell>
          <cell r="AE665" t="str">
            <v>0020 120 158 2110</v>
          </cell>
          <cell r="AF665" t="str">
            <v>YES</v>
          </cell>
          <cell r="AG665">
            <v>12</v>
          </cell>
          <cell r="AH665">
            <v>8</v>
          </cell>
          <cell r="AI665" t="str">
            <v>YES</v>
          </cell>
          <cell r="AJ665" t="str">
            <v>MALE</v>
          </cell>
          <cell r="AK665" t="str">
            <v>CAIRO, EGYPT</v>
          </cell>
          <cell r="AL665">
            <v>0</v>
          </cell>
          <cell r="AM665" t="str">
            <v>LABOR</v>
          </cell>
          <cell r="AN665" t="str">
            <v>SINGLE</v>
          </cell>
          <cell r="AO665" t="str">
            <v>NO</v>
          </cell>
          <cell r="AP665" t="str">
            <v>N/A</v>
          </cell>
          <cell r="AQ665">
            <v>0</v>
          </cell>
          <cell r="AR665" t="str">
            <v>3/4 Month (21 days) Salary after 1 Year</v>
          </cell>
          <cell r="AS665" t="str">
            <v>FRIDAY</v>
          </cell>
        </row>
        <row r="666">
          <cell r="C666">
            <v>6468</v>
          </cell>
          <cell r="D666">
            <v>100893</v>
          </cell>
          <cell r="E666" t="str">
            <v>RSIJ-2390</v>
          </cell>
          <cell r="F666" t="str">
            <v>MOHAMED MOSTAFA SAYED ABDELKADER</v>
          </cell>
          <cell r="G666">
            <v>0</v>
          </cell>
          <cell r="H666">
            <v>0</v>
          </cell>
          <cell r="I666" t="str">
            <v>MOHAMED MOSTAFA SAYED ABDELKADER</v>
          </cell>
          <cell r="J666" t="str">
            <v>BAKER</v>
          </cell>
          <cell r="K666" t="str">
            <v>CAMP OPERATIONS.</v>
          </cell>
          <cell r="L666" t="str">
            <v>IFM &amp; Rental - Projects &amp; Camps Operations</v>
          </cell>
          <cell r="M666" t="str">
            <v>HARADH - XTD-4</v>
          </cell>
          <cell r="N666" t="str">
            <v>EGYPTIAN</v>
          </cell>
          <cell r="O666">
            <v>44209</v>
          </cell>
          <cell r="P666">
            <v>2494240936</v>
          </cell>
          <cell r="Q666">
            <v>44243</v>
          </cell>
          <cell r="R666">
            <v>45008</v>
          </cell>
          <cell r="S666" t="str">
            <v>JUBAIL</v>
          </cell>
          <cell r="T666" t="str">
            <v>A26950578</v>
          </cell>
          <cell r="U666">
            <v>43899</v>
          </cell>
          <cell r="V666">
            <v>46454</v>
          </cell>
          <cell r="W666" t="str">
            <v>EGYPT</v>
          </cell>
          <cell r="X666">
            <v>29925</v>
          </cell>
          <cell r="Y666">
            <v>41</v>
          </cell>
          <cell r="Z666" t="str">
            <v>00966 56 271 8207</v>
          </cell>
          <cell r="AA666">
            <v>0</v>
          </cell>
          <cell r="AB666" t="str">
            <v>MUSLIM</v>
          </cell>
          <cell r="AC666" t="str">
            <v>MM5241047@gmail.com</v>
          </cell>
          <cell r="AD666">
            <v>0</v>
          </cell>
          <cell r="AE666" t="str">
            <v>0020 106 729 0546</v>
          </cell>
          <cell r="AF666" t="str">
            <v>YES</v>
          </cell>
          <cell r="AG666">
            <v>12</v>
          </cell>
          <cell r="AH666">
            <v>8</v>
          </cell>
          <cell r="AI666" t="str">
            <v>YES</v>
          </cell>
          <cell r="AJ666" t="str">
            <v>MALE</v>
          </cell>
          <cell r="AK666" t="str">
            <v>CAIRO, EGYPT</v>
          </cell>
          <cell r="AL666">
            <v>0</v>
          </cell>
          <cell r="AM666" t="str">
            <v>SEMISKILLED</v>
          </cell>
          <cell r="AN666" t="str">
            <v>MARRIED</v>
          </cell>
          <cell r="AO666" t="str">
            <v>NO</v>
          </cell>
          <cell r="AP666" t="str">
            <v>N/A</v>
          </cell>
          <cell r="AQ666">
            <v>0</v>
          </cell>
          <cell r="AR666" t="str">
            <v>3/4 Month (21 days) Salary after 1 Year</v>
          </cell>
          <cell r="AS666" t="str">
            <v>FRIDAY</v>
          </cell>
        </row>
        <row r="667">
          <cell r="C667">
            <v>6469</v>
          </cell>
          <cell r="D667">
            <v>100894</v>
          </cell>
          <cell r="E667" t="str">
            <v>RSIJ-2391</v>
          </cell>
          <cell r="F667" t="str">
            <v>KHODARY AHMED KHODARY ABDELRAHMAN HAGAG</v>
          </cell>
          <cell r="G667">
            <v>0</v>
          </cell>
          <cell r="H667">
            <v>0</v>
          </cell>
          <cell r="I667" t="str">
            <v>KHODARY AHMED KHODARY ABDELRAHMAN HAGAG</v>
          </cell>
          <cell r="J667" t="str">
            <v>GENERAL ASSISTANT</v>
          </cell>
          <cell r="K667" t="str">
            <v>CAMP OPERATIONS.</v>
          </cell>
          <cell r="L667" t="str">
            <v>IFM &amp; Rental - Projects &amp; Camps Operations</v>
          </cell>
          <cell r="M667" t="str">
            <v>HARADH - XTD-4</v>
          </cell>
          <cell r="N667" t="str">
            <v>EGYPTIAN</v>
          </cell>
          <cell r="O667">
            <v>44209</v>
          </cell>
          <cell r="P667">
            <v>2494240985</v>
          </cell>
          <cell r="Q667">
            <v>44243</v>
          </cell>
          <cell r="R667">
            <v>45008</v>
          </cell>
          <cell r="S667" t="str">
            <v>JUBAIL</v>
          </cell>
          <cell r="T667" t="str">
            <v>A26889053</v>
          </cell>
          <cell r="U667">
            <v>43897</v>
          </cell>
          <cell r="V667">
            <v>46452</v>
          </cell>
          <cell r="W667" t="str">
            <v>EGYPT</v>
          </cell>
          <cell r="X667">
            <v>31061</v>
          </cell>
          <cell r="Y667">
            <v>37</v>
          </cell>
          <cell r="Z667" t="str">
            <v>00966 56 733 1437</v>
          </cell>
          <cell r="AA667">
            <v>0</v>
          </cell>
          <cell r="AB667" t="str">
            <v>MUSLIM</v>
          </cell>
          <cell r="AC667" t="str">
            <v>khdryhajaj890@gmail.com</v>
          </cell>
          <cell r="AD667">
            <v>0</v>
          </cell>
          <cell r="AE667" t="str">
            <v>0020 122 997 2035</v>
          </cell>
          <cell r="AF667" t="str">
            <v>YES</v>
          </cell>
          <cell r="AG667">
            <v>12</v>
          </cell>
          <cell r="AH667">
            <v>8</v>
          </cell>
          <cell r="AI667" t="str">
            <v>YES</v>
          </cell>
          <cell r="AJ667" t="str">
            <v>MALE</v>
          </cell>
          <cell r="AK667" t="str">
            <v>CAIRO, EGYPT</v>
          </cell>
          <cell r="AL667">
            <v>0</v>
          </cell>
          <cell r="AM667" t="str">
            <v>LABOR</v>
          </cell>
          <cell r="AN667" t="str">
            <v>MARRIED</v>
          </cell>
          <cell r="AO667" t="str">
            <v>NO</v>
          </cell>
          <cell r="AP667" t="str">
            <v>N/A</v>
          </cell>
          <cell r="AQ667">
            <v>0</v>
          </cell>
          <cell r="AR667" t="str">
            <v>3/4 Month (21 days) Salary after 1 Year</v>
          </cell>
          <cell r="AS667" t="str">
            <v>FRIDAY</v>
          </cell>
        </row>
        <row r="668">
          <cell r="C668">
            <v>6470</v>
          </cell>
          <cell r="D668">
            <v>100895</v>
          </cell>
          <cell r="E668" t="str">
            <v>RSIJ-2392</v>
          </cell>
          <cell r="F668" t="str">
            <v>MOHAMED ABDELHAFIZ ABDELAZIM ELSAYED</v>
          </cell>
          <cell r="G668">
            <v>0</v>
          </cell>
          <cell r="H668">
            <v>0</v>
          </cell>
          <cell r="I668" t="str">
            <v>MOHAMED ABDELHAFIZ ABDELAZIM ELSAYED</v>
          </cell>
          <cell r="J668" t="str">
            <v>GENERAL ASSISTANT</v>
          </cell>
          <cell r="K668" t="str">
            <v>CAMP OPERATIONS.</v>
          </cell>
          <cell r="L668" t="str">
            <v>IFM &amp; Rental - Projects &amp; Camps Operations</v>
          </cell>
          <cell r="M668" t="str">
            <v>JUBAIL - RSH EMPLOYEE CAMP - KITCHEN</v>
          </cell>
          <cell r="N668" t="str">
            <v>EGYPTIAN</v>
          </cell>
          <cell r="O668">
            <v>44209</v>
          </cell>
          <cell r="P668">
            <v>2494241090</v>
          </cell>
          <cell r="Q668">
            <v>44243</v>
          </cell>
          <cell r="R668">
            <v>45008</v>
          </cell>
          <cell r="S668" t="str">
            <v>JUBAIL</v>
          </cell>
          <cell r="T668" t="str">
            <v>A26958708</v>
          </cell>
          <cell r="U668">
            <v>43984</v>
          </cell>
          <cell r="V668">
            <v>46539</v>
          </cell>
          <cell r="W668" t="str">
            <v>EGYPT</v>
          </cell>
          <cell r="X668">
            <v>35360</v>
          </cell>
          <cell r="Y668">
            <v>26</v>
          </cell>
          <cell r="Z668" t="str">
            <v>00966 56 272 1789</v>
          </cell>
          <cell r="AA668">
            <v>0</v>
          </cell>
          <cell r="AB668" t="str">
            <v>MUSLIM</v>
          </cell>
          <cell r="AC668" t="str">
            <v>mohammed.abdelhafiz1000@gmail.com</v>
          </cell>
          <cell r="AD668">
            <v>0</v>
          </cell>
          <cell r="AE668" t="str">
            <v>0020 101 132 6251</v>
          </cell>
          <cell r="AF668" t="str">
            <v>YES</v>
          </cell>
          <cell r="AG668">
            <v>12</v>
          </cell>
          <cell r="AH668">
            <v>8</v>
          </cell>
          <cell r="AI668" t="str">
            <v>YES</v>
          </cell>
          <cell r="AJ668" t="str">
            <v>MALE</v>
          </cell>
          <cell r="AK668" t="str">
            <v>CAIRO, EGYPT</v>
          </cell>
          <cell r="AL668">
            <v>0</v>
          </cell>
          <cell r="AM668" t="str">
            <v>LABOR</v>
          </cell>
          <cell r="AN668" t="str">
            <v>SINGLE</v>
          </cell>
          <cell r="AO668" t="str">
            <v>NO</v>
          </cell>
          <cell r="AP668" t="str">
            <v>N/A</v>
          </cell>
          <cell r="AQ668">
            <v>0</v>
          </cell>
          <cell r="AR668" t="str">
            <v>3/4 Month (21 days) Salary after 1 Year</v>
          </cell>
          <cell r="AS668" t="str">
            <v>FRIDAY</v>
          </cell>
        </row>
        <row r="669">
          <cell r="C669">
            <v>6471</v>
          </cell>
          <cell r="D669">
            <v>100896</v>
          </cell>
          <cell r="E669" t="str">
            <v>RSIJ-2393</v>
          </cell>
          <cell r="F669" t="str">
            <v>FERNANDO</v>
          </cell>
          <cell r="G669" t="str">
            <v>MADRID</v>
          </cell>
          <cell r="H669" t="str">
            <v>ALFARO</v>
          </cell>
          <cell r="I669" t="str">
            <v>FERNANDO MADRID ALFARO</v>
          </cell>
          <cell r="J669" t="str">
            <v>AUTOCAD OPERATOR</v>
          </cell>
          <cell r="K669" t="str">
            <v>ENGINEERING</v>
          </cell>
          <cell r="L669" t="str">
            <v>Engineering &amp; Designs</v>
          </cell>
          <cell r="M669" t="str">
            <v>JUBAIL - HEAD OFFICE</v>
          </cell>
          <cell r="N669" t="str">
            <v>FILIPINO</v>
          </cell>
          <cell r="O669">
            <v>44208</v>
          </cell>
          <cell r="P669">
            <v>2494764117</v>
          </cell>
          <cell r="Q669">
            <v>44258</v>
          </cell>
          <cell r="R669">
            <v>45006</v>
          </cell>
          <cell r="S669" t="str">
            <v>JUBAIL</v>
          </cell>
          <cell r="T669" t="str">
            <v>P5731668B</v>
          </cell>
          <cell r="U669">
            <v>44141</v>
          </cell>
          <cell r="V669">
            <v>47792</v>
          </cell>
          <cell r="W669" t="str">
            <v>DFA NCR SOUTH</v>
          </cell>
          <cell r="X669">
            <v>30276</v>
          </cell>
          <cell r="Y669">
            <v>40</v>
          </cell>
          <cell r="Z669" t="str">
            <v>050 426 3523</v>
          </cell>
          <cell r="AA669">
            <v>0</v>
          </cell>
          <cell r="AB669" t="str">
            <v>NON MUSLIM</v>
          </cell>
          <cell r="AC669" t="str">
            <v>fernando.alfaro092703@gmail.com</v>
          </cell>
          <cell r="AD669" t="str">
            <v>fernando.alfaro@redseaintl.com</v>
          </cell>
          <cell r="AE669" t="str">
            <v>0063 949 590 3571</v>
          </cell>
          <cell r="AF669" t="str">
            <v>YES</v>
          </cell>
          <cell r="AG669">
            <v>12</v>
          </cell>
          <cell r="AH669">
            <v>8</v>
          </cell>
          <cell r="AI669" t="str">
            <v>YES</v>
          </cell>
          <cell r="AJ669" t="str">
            <v>MALE</v>
          </cell>
          <cell r="AK669" t="str">
            <v>MANILA, PHILIPPINES</v>
          </cell>
          <cell r="AL669">
            <v>0</v>
          </cell>
          <cell r="AM669" t="str">
            <v>STAFF</v>
          </cell>
          <cell r="AN669" t="str">
            <v>MARRIED</v>
          </cell>
          <cell r="AO669" t="str">
            <v>NO</v>
          </cell>
          <cell r="AP669" t="str">
            <v>N/A</v>
          </cell>
          <cell r="AQ669" t="str">
            <v>#6207 Pili Street, Caloocan City, Philippines</v>
          </cell>
          <cell r="AR669" t="str">
            <v>3/4 Month (21 days) Salary after 1 Year</v>
          </cell>
          <cell r="AS669" t="str">
            <v>FRIDAY</v>
          </cell>
        </row>
        <row r="670">
          <cell r="C670">
            <v>6473</v>
          </cell>
          <cell r="D670">
            <v>100898</v>
          </cell>
          <cell r="E670" t="str">
            <v>RSIJ-2395</v>
          </cell>
          <cell r="F670" t="str">
            <v>RASHEDUL</v>
          </cell>
          <cell r="G670">
            <v>0</v>
          </cell>
          <cell r="H670">
            <v>0</v>
          </cell>
          <cell r="I670" t="str">
            <v>RASHEDUL</v>
          </cell>
          <cell r="J670" t="str">
            <v>LIFE GUARD</v>
          </cell>
          <cell r="K670" t="str">
            <v>CAMP OPERATIONS.</v>
          </cell>
          <cell r="L670" t="str">
            <v>IFM &amp; Rental - Projects &amp; Camps Operations</v>
          </cell>
          <cell r="M670" t="str">
            <v>UMLUJ-TRSDC</v>
          </cell>
          <cell r="N670" t="str">
            <v>BANGLADESHI</v>
          </cell>
          <cell r="O670">
            <v>44174</v>
          </cell>
          <cell r="P670">
            <v>2434794638</v>
          </cell>
          <cell r="Q670">
            <v>44073</v>
          </cell>
          <cell r="R670">
            <v>44793</v>
          </cell>
          <cell r="S670" t="str">
            <v>JUBAIL</v>
          </cell>
          <cell r="T670" t="str">
            <v>BX0087035</v>
          </cell>
          <cell r="U670">
            <v>43358</v>
          </cell>
          <cell r="V670">
            <v>45183</v>
          </cell>
          <cell r="W670" t="str">
            <v>DIP DHAKA</v>
          </cell>
          <cell r="X670">
            <v>31260</v>
          </cell>
          <cell r="Y670">
            <v>37</v>
          </cell>
          <cell r="Z670" t="str">
            <v>00966 57 339 7380</v>
          </cell>
          <cell r="AA670">
            <v>0</v>
          </cell>
          <cell r="AB670" t="str">
            <v>MUSLIM</v>
          </cell>
          <cell r="AC670" t="str">
            <v>rashedulislam2123@gmail.com</v>
          </cell>
          <cell r="AD670">
            <v>0</v>
          </cell>
          <cell r="AE670">
            <v>0</v>
          </cell>
          <cell r="AF670" t="str">
            <v>YES</v>
          </cell>
          <cell r="AG670">
            <v>12</v>
          </cell>
          <cell r="AH670">
            <v>8</v>
          </cell>
          <cell r="AI670" t="str">
            <v>YES</v>
          </cell>
          <cell r="AJ670" t="str">
            <v>MALE</v>
          </cell>
          <cell r="AK670" t="str">
            <v>DHAKA, BANGLADESH</v>
          </cell>
          <cell r="AL670">
            <v>0</v>
          </cell>
          <cell r="AM670" t="str">
            <v>SKILLED</v>
          </cell>
          <cell r="AN670" t="str">
            <v>MARRIED</v>
          </cell>
          <cell r="AO670" t="str">
            <v>NO</v>
          </cell>
          <cell r="AP670" t="str">
            <v>N/A</v>
          </cell>
          <cell r="AQ670">
            <v>0</v>
          </cell>
          <cell r="AR670" t="str">
            <v>3/4 Month (21 days) Salary after 1 Year</v>
          </cell>
          <cell r="AS670" t="str">
            <v>FRIDAY</v>
          </cell>
        </row>
        <row r="671">
          <cell r="C671">
            <v>6476</v>
          </cell>
          <cell r="D671">
            <v>100900</v>
          </cell>
          <cell r="E671" t="str">
            <v>RSIJ-2398</v>
          </cell>
          <cell r="F671" t="str">
            <v>MAJED</v>
          </cell>
          <cell r="G671" t="str">
            <v>MATER</v>
          </cell>
          <cell r="H671" t="str">
            <v>ALHARBI</v>
          </cell>
          <cell r="I671" t="str">
            <v>MAJED MATER ALHARBI</v>
          </cell>
          <cell r="J671" t="str">
            <v>SECURITY GUARD</v>
          </cell>
          <cell r="K671" t="str">
            <v>SECURITY</v>
          </cell>
          <cell r="L671" t="str">
            <v>IFM &amp; Rental-Security Services</v>
          </cell>
          <cell r="M671" t="str">
            <v>UMLUJ-TRSDC</v>
          </cell>
          <cell r="N671" t="str">
            <v>SAUDI</v>
          </cell>
          <cell r="O671">
            <v>44192</v>
          </cell>
          <cell r="P671">
            <v>1106060666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35944</v>
          </cell>
          <cell r="Y671">
            <v>24</v>
          </cell>
          <cell r="Z671" t="str">
            <v>00966 55 191 7061</v>
          </cell>
          <cell r="AA671">
            <v>0</v>
          </cell>
          <cell r="AB671" t="str">
            <v>MUSLIM</v>
          </cell>
          <cell r="AC671" t="str">
            <v>majedf150@gmail.com</v>
          </cell>
          <cell r="AD671">
            <v>0</v>
          </cell>
          <cell r="AE671" t="str">
            <v>055 191 7061</v>
          </cell>
          <cell r="AF671" t="str">
            <v>YES</v>
          </cell>
          <cell r="AG671">
            <v>12</v>
          </cell>
          <cell r="AH671">
            <v>8</v>
          </cell>
          <cell r="AI671" t="str">
            <v>YES</v>
          </cell>
          <cell r="AJ671" t="str">
            <v>MALE</v>
          </cell>
          <cell r="AK671" t="str">
            <v>DAMMAM, SAUDI ARABIA</v>
          </cell>
          <cell r="AL671">
            <v>0</v>
          </cell>
          <cell r="AM671" t="str">
            <v>SEMISKILLED</v>
          </cell>
          <cell r="AN671" t="str">
            <v>SINGLE</v>
          </cell>
          <cell r="AO671" t="str">
            <v>NO</v>
          </cell>
          <cell r="AP671" t="str">
            <v>N/A</v>
          </cell>
          <cell r="AQ671">
            <v>0</v>
          </cell>
          <cell r="AR671" t="str">
            <v>3/4 Month (21 days) Salary after 1 Year</v>
          </cell>
          <cell r="AS671">
            <v>0</v>
          </cell>
        </row>
        <row r="672">
          <cell r="C672">
            <v>6478</v>
          </cell>
          <cell r="D672">
            <v>100901</v>
          </cell>
          <cell r="E672" t="str">
            <v>RSIJ-2400</v>
          </cell>
          <cell r="F672" t="str">
            <v>MOHAMMED</v>
          </cell>
          <cell r="G672" t="str">
            <v>ALI</v>
          </cell>
          <cell r="H672" t="str">
            <v>FAQIH</v>
          </cell>
          <cell r="I672" t="str">
            <v>MOHAMMED ALI FAQIH</v>
          </cell>
          <cell r="J672" t="str">
            <v>SECURITY GUARD</v>
          </cell>
          <cell r="K672" t="str">
            <v>SECURITY</v>
          </cell>
          <cell r="L672" t="str">
            <v>IFM &amp; Rental-Security Services</v>
          </cell>
          <cell r="M672" t="str">
            <v>UMLUJ-TRSDC</v>
          </cell>
          <cell r="N672" t="str">
            <v>SAUDI</v>
          </cell>
          <cell r="O672">
            <v>44192</v>
          </cell>
          <cell r="P672">
            <v>1078150701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30634</v>
          </cell>
          <cell r="Y672">
            <v>39</v>
          </cell>
          <cell r="Z672" t="str">
            <v>00966 50 741 6910</v>
          </cell>
          <cell r="AA672">
            <v>0</v>
          </cell>
          <cell r="AB672" t="str">
            <v>MUSLIM</v>
          </cell>
          <cell r="AC672" t="str">
            <v>m.faqeeh2030@gmail.com</v>
          </cell>
          <cell r="AD672">
            <v>0</v>
          </cell>
          <cell r="AE672" t="str">
            <v>00966 50 741 6910</v>
          </cell>
          <cell r="AF672" t="str">
            <v>YES</v>
          </cell>
          <cell r="AG672">
            <v>12</v>
          </cell>
          <cell r="AH672">
            <v>8</v>
          </cell>
          <cell r="AI672" t="str">
            <v>YES</v>
          </cell>
          <cell r="AJ672" t="str">
            <v>MALE</v>
          </cell>
          <cell r="AK672" t="str">
            <v>DAMMAM, SAUDI ARABIA</v>
          </cell>
          <cell r="AL672">
            <v>0</v>
          </cell>
          <cell r="AM672" t="str">
            <v>SEMISKILLED</v>
          </cell>
          <cell r="AN672" t="str">
            <v>MARRIED</v>
          </cell>
          <cell r="AO672" t="str">
            <v>YES</v>
          </cell>
          <cell r="AP672">
            <v>5</v>
          </cell>
          <cell r="AQ672">
            <v>0</v>
          </cell>
          <cell r="AR672" t="str">
            <v>3/4 Month (21 days) Salary after 1 Year</v>
          </cell>
          <cell r="AS672">
            <v>0</v>
          </cell>
        </row>
        <row r="673">
          <cell r="C673">
            <v>6479</v>
          </cell>
          <cell r="D673">
            <v>100902</v>
          </cell>
          <cell r="E673" t="str">
            <v>RSIJ-2401</v>
          </cell>
          <cell r="F673" t="str">
            <v>ABDU</v>
          </cell>
          <cell r="G673" t="str">
            <v>MOHAMMED</v>
          </cell>
          <cell r="H673" t="str">
            <v>HATAN</v>
          </cell>
          <cell r="I673" t="str">
            <v>ABDU MOHAMMED HATAN</v>
          </cell>
          <cell r="J673" t="str">
            <v>SECURITY SUPERVISOR</v>
          </cell>
          <cell r="K673" t="str">
            <v>SECURITY</v>
          </cell>
          <cell r="L673" t="str">
            <v>IFM &amp; Rental-Security Services</v>
          </cell>
          <cell r="M673" t="str">
            <v>UMLUJ-TRSDC</v>
          </cell>
          <cell r="N673" t="str">
            <v>SAUDI</v>
          </cell>
          <cell r="O673">
            <v>44192</v>
          </cell>
          <cell r="P673">
            <v>1125623296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35442</v>
          </cell>
          <cell r="Y673">
            <v>25</v>
          </cell>
          <cell r="Z673" t="str">
            <v>00966 50 732 3964</v>
          </cell>
          <cell r="AA673">
            <v>0</v>
          </cell>
          <cell r="AB673" t="str">
            <v>MUSLIM</v>
          </cell>
          <cell r="AC673" t="str">
            <v>abdohattan@icloud.com</v>
          </cell>
          <cell r="AD673">
            <v>0</v>
          </cell>
          <cell r="AE673" t="str">
            <v>050 732 3964</v>
          </cell>
          <cell r="AF673" t="str">
            <v>YES</v>
          </cell>
          <cell r="AG673">
            <v>12</v>
          </cell>
          <cell r="AH673">
            <v>8</v>
          </cell>
          <cell r="AI673" t="str">
            <v>YES</v>
          </cell>
          <cell r="AJ673" t="str">
            <v>MALE</v>
          </cell>
          <cell r="AK673" t="str">
            <v>DAMMAM, SAUDI ARABIA</v>
          </cell>
          <cell r="AL673">
            <v>0</v>
          </cell>
          <cell r="AM673" t="str">
            <v>SEMISKILLED</v>
          </cell>
          <cell r="AN673" t="str">
            <v>SINGLE</v>
          </cell>
          <cell r="AO673" t="str">
            <v>NO</v>
          </cell>
          <cell r="AP673" t="str">
            <v>N/A</v>
          </cell>
          <cell r="AQ673">
            <v>0</v>
          </cell>
          <cell r="AR673" t="str">
            <v>3/4 Month (21 days) Salary after 1 Year</v>
          </cell>
          <cell r="AS673">
            <v>0</v>
          </cell>
        </row>
        <row r="674">
          <cell r="C674">
            <v>6480</v>
          </cell>
          <cell r="D674">
            <v>100903</v>
          </cell>
          <cell r="E674" t="str">
            <v>RSIJ-2402</v>
          </cell>
          <cell r="F674" t="str">
            <v>ALI</v>
          </cell>
          <cell r="G674" t="str">
            <v>AHMED</v>
          </cell>
          <cell r="H674" t="str">
            <v>HABIB</v>
          </cell>
          <cell r="I674" t="str">
            <v>ALI AHMED HABIB</v>
          </cell>
          <cell r="J674" t="str">
            <v>SECURITY GUARD</v>
          </cell>
          <cell r="K674" t="str">
            <v>SECURITY</v>
          </cell>
          <cell r="L674" t="str">
            <v>IFM &amp; Rental-Security Services</v>
          </cell>
          <cell r="M674" t="str">
            <v>UMLUJ-TRSDC</v>
          </cell>
          <cell r="N674" t="str">
            <v>SAUDI</v>
          </cell>
          <cell r="O674">
            <v>44192</v>
          </cell>
          <cell r="P674">
            <v>1086186275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34482</v>
          </cell>
          <cell r="Y674">
            <v>28</v>
          </cell>
          <cell r="Z674" t="str">
            <v>00966 54 512 4154</v>
          </cell>
          <cell r="AA674">
            <v>0</v>
          </cell>
          <cell r="AB674" t="str">
            <v>MUSLIM</v>
          </cell>
          <cell r="AC674" t="str">
            <v>alihabib8852@gmail.com</v>
          </cell>
          <cell r="AD674">
            <v>0</v>
          </cell>
          <cell r="AE674" t="str">
            <v>054 512 4154</v>
          </cell>
          <cell r="AF674" t="str">
            <v>YES</v>
          </cell>
          <cell r="AG674">
            <v>12</v>
          </cell>
          <cell r="AH674">
            <v>8</v>
          </cell>
          <cell r="AI674" t="str">
            <v>YES</v>
          </cell>
          <cell r="AJ674" t="str">
            <v>MALE</v>
          </cell>
          <cell r="AK674" t="str">
            <v>DAMMAM, SAUDI ARABIA</v>
          </cell>
          <cell r="AL674">
            <v>0</v>
          </cell>
          <cell r="AM674" t="str">
            <v>SEMISKILLED</v>
          </cell>
          <cell r="AN674" t="str">
            <v>SINGLE</v>
          </cell>
          <cell r="AO674" t="str">
            <v>NO</v>
          </cell>
          <cell r="AP674" t="str">
            <v>N/A</v>
          </cell>
          <cell r="AQ674">
            <v>0</v>
          </cell>
          <cell r="AR674" t="str">
            <v>3/4 Month (21 days) Salary after 1 Year</v>
          </cell>
          <cell r="AS674">
            <v>0</v>
          </cell>
        </row>
        <row r="675">
          <cell r="C675">
            <v>6481</v>
          </cell>
          <cell r="D675">
            <v>100904</v>
          </cell>
          <cell r="E675" t="str">
            <v>RSIJ-2403</v>
          </cell>
          <cell r="F675" t="str">
            <v>ALI</v>
          </cell>
          <cell r="G675" t="str">
            <v>MUSA</v>
          </cell>
          <cell r="H675" t="str">
            <v>SABE</v>
          </cell>
          <cell r="I675" t="str">
            <v>ALI MUSA SABE</v>
          </cell>
          <cell r="J675" t="str">
            <v>SECURITY GUARD</v>
          </cell>
          <cell r="K675" t="str">
            <v>SECURITY</v>
          </cell>
          <cell r="L675" t="str">
            <v>IFM &amp; Rental-Security Services</v>
          </cell>
          <cell r="M675" t="str">
            <v>UMLUJ-TRSDC</v>
          </cell>
          <cell r="N675" t="str">
            <v>SAUDI</v>
          </cell>
          <cell r="O675">
            <v>44192</v>
          </cell>
          <cell r="P675">
            <v>1076987351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30065</v>
          </cell>
          <cell r="Y675">
            <v>40</v>
          </cell>
          <cell r="Z675" t="str">
            <v>00966 50 708 1781</v>
          </cell>
          <cell r="AA675">
            <v>0</v>
          </cell>
          <cell r="AB675" t="str">
            <v>MUSLIM</v>
          </cell>
          <cell r="AC675" t="str">
            <v>abufaisalali7@gmail.com</v>
          </cell>
          <cell r="AD675">
            <v>0</v>
          </cell>
          <cell r="AE675" t="str">
            <v>050 708 1781</v>
          </cell>
          <cell r="AF675" t="str">
            <v>YES</v>
          </cell>
          <cell r="AG675">
            <v>12</v>
          </cell>
          <cell r="AH675">
            <v>8</v>
          </cell>
          <cell r="AI675" t="str">
            <v>YES</v>
          </cell>
          <cell r="AJ675" t="str">
            <v>MALE</v>
          </cell>
          <cell r="AK675" t="str">
            <v>DAMMAM, SAUDI ARABIA</v>
          </cell>
          <cell r="AL675">
            <v>0</v>
          </cell>
          <cell r="AM675" t="str">
            <v>SEMISKILLED</v>
          </cell>
          <cell r="AN675" t="str">
            <v>MARRIED</v>
          </cell>
          <cell r="AO675" t="str">
            <v>YES</v>
          </cell>
          <cell r="AP675">
            <v>1</v>
          </cell>
          <cell r="AQ675">
            <v>0</v>
          </cell>
          <cell r="AR675" t="str">
            <v>3/4 Month (21 days) Salary after 1 Year</v>
          </cell>
          <cell r="AS675">
            <v>0</v>
          </cell>
        </row>
        <row r="676">
          <cell r="C676">
            <v>6482</v>
          </cell>
          <cell r="D676">
            <v>100905</v>
          </cell>
          <cell r="E676" t="str">
            <v>RSIJ-2404</v>
          </cell>
          <cell r="F676" t="str">
            <v>MOHAMMED</v>
          </cell>
          <cell r="G676" t="str">
            <v>ALI</v>
          </cell>
          <cell r="H676" t="str">
            <v>MAHNASHI</v>
          </cell>
          <cell r="I676" t="str">
            <v>MOHAMMED ALI MAHNASHI</v>
          </cell>
          <cell r="J676" t="str">
            <v>SECURITY GUARD</v>
          </cell>
          <cell r="K676" t="str">
            <v>SECURITY</v>
          </cell>
          <cell r="L676" t="str">
            <v>IFM &amp; Rental-Security Services</v>
          </cell>
          <cell r="M676" t="str">
            <v>UMLUJ-TRSDC</v>
          </cell>
          <cell r="N676" t="str">
            <v>SAUDI</v>
          </cell>
          <cell r="O676">
            <v>44192</v>
          </cell>
          <cell r="P676">
            <v>1075629848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33599</v>
          </cell>
          <cell r="Y676">
            <v>31</v>
          </cell>
          <cell r="Z676" t="str">
            <v>00966 53 560 0365</v>
          </cell>
          <cell r="AA676">
            <v>0</v>
          </cell>
          <cell r="AB676" t="str">
            <v>MUSLIM</v>
          </cell>
          <cell r="AC676" t="str">
            <v>mohnashi65@gmail.com</v>
          </cell>
          <cell r="AD676">
            <v>0</v>
          </cell>
          <cell r="AE676" t="str">
            <v>053 560 0365</v>
          </cell>
          <cell r="AF676" t="str">
            <v>YES</v>
          </cell>
          <cell r="AG676">
            <v>12</v>
          </cell>
          <cell r="AH676">
            <v>8</v>
          </cell>
          <cell r="AI676" t="str">
            <v>YES</v>
          </cell>
          <cell r="AJ676" t="str">
            <v>MALE</v>
          </cell>
          <cell r="AK676" t="str">
            <v>DAMMAM, SAUDI ARABIA</v>
          </cell>
          <cell r="AL676">
            <v>0</v>
          </cell>
          <cell r="AM676" t="str">
            <v>SEMISKILLED</v>
          </cell>
          <cell r="AN676" t="str">
            <v>MARRIED</v>
          </cell>
          <cell r="AO676" t="str">
            <v>NO</v>
          </cell>
          <cell r="AP676" t="str">
            <v>N/A</v>
          </cell>
          <cell r="AQ676">
            <v>0</v>
          </cell>
          <cell r="AR676" t="str">
            <v>3/4 Month (21 days) Salary after 1 Year</v>
          </cell>
          <cell r="AS676">
            <v>0</v>
          </cell>
        </row>
        <row r="677">
          <cell r="C677">
            <v>6483</v>
          </cell>
          <cell r="D677">
            <v>100906</v>
          </cell>
          <cell r="E677" t="str">
            <v>RSIJ-2405</v>
          </cell>
          <cell r="F677" t="str">
            <v>MOHAMMAD</v>
          </cell>
          <cell r="G677" t="str">
            <v>AHMED</v>
          </cell>
          <cell r="H677" t="str">
            <v>SOFYANI</v>
          </cell>
          <cell r="I677" t="str">
            <v>MOHAMMED AHMED GIBRAN SOFIANI</v>
          </cell>
          <cell r="J677" t="str">
            <v>SECURITY GUARD</v>
          </cell>
          <cell r="K677" t="str">
            <v>SECURITY</v>
          </cell>
          <cell r="L677" t="str">
            <v>IFM &amp; Rental-Security Services</v>
          </cell>
          <cell r="M677" t="str">
            <v>UMLUJ-TRSDC</v>
          </cell>
          <cell r="N677" t="str">
            <v>SAUDI</v>
          </cell>
          <cell r="O677">
            <v>44192</v>
          </cell>
          <cell r="P677">
            <v>1015431503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30826</v>
          </cell>
          <cell r="Y677">
            <v>38</v>
          </cell>
          <cell r="Z677" t="str">
            <v>00966 55 775 4079</v>
          </cell>
          <cell r="AA677">
            <v>0</v>
          </cell>
          <cell r="AB677" t="str">
            <v>MUSLIM</v>
          </cell>
          <cell r="AC677" t="str">
            <v>alsfyanfaf880@gmail.com</v>
          </cell>
          <cell r="AD677">
            <v>0</v>
          </cell>
          <cell r="AE677" t="str">
            <v>055 775 4079</v>
          </cell>
          <cell r="AF677" t="str">
            <v>YES</v>
          </cell>
          <cell r="AG677">
            <v>12</v>
          </cell>
          <cell r="AH677">
            <v>8</v>
          </cell>
          <cell r="AI677" t="str">
            <v>YES</v>
          </cell>
          <cell r="AJ677" t="str">
            <v>MALE</v>
          </cell>
          <cell r="AK677" t="str">
            <v>DAMMAM, SAUDI ARABIA</v>
          </cell>
          <cell r="AL677">
            <v>0</v>
          </cell>
          <cell r="AM677" t="str">
            <v>SEMISKILLED</v>
          </cell>
          <cell r="AN677" t="str">
            <v>SINGLE</v>
          </cell>
          <cell r="AO677" t="str">
            <v>NO</v>
          </cell>
          <cell r="AP677" t="str">
            <v>N/A</v>
          </cell>
          <cell r="AQ677">
            <v>0</v>
          </cell>
          <cell r="AR677" t="str">
            <v>3/4 Month (21 days) Salary after 1 Year</v>
          </cell>
          <cell r="AS677">
            <v>0</v>
          </cell>
        </row>
        <row r="678">
          <cell r="C678">
            <v>6484</v>
          </cell>
          <cell r="D678">
            <v>100907</v>
          </cell>
          <cell r="E678" t="str">
            <v>RSIJ-2406</v>
          </cell>
          <cell r="F678" t="str">
            <v>YOUSEF</v>
          </cell>
          <cell r="G678" t="str">
            <v>NASSER</v>
          </cell>
          <cell r="H678" t="str">
            <v>SAHLI</v>
          </cell>
          <cell r="I678" t="str">
            <v>YOUSEF NASSER SAHLI</v>
          </cell>
          <cell r="J678" t="str">
            <v>SECURITY GUARD</v>
          </cell>
          <cell r="K678" t="str">
            <v>SECURITY</v>
          </cell>
          <cell r="L678" t="str">
            <v>IFM &amp; Rental-Security Services</v>
          </cell>
          <cell r="M678" t="str">
            <v>UMLUJ-TRSDC</v>
          </cell>
          <cell r="N678" t="str">
            <v>SAUDI</v>
          </cell>
          <cell r="O678">
            <v>44192</v>
          </cell>
          <cell r="P678">
            <v>1045836267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30923</v>
          </cell>
          <cell r="Y678">
            <v>38</v>
          </cell>
          <cell r="Z678" t="str">
            <v>00966 50 315 1347</v>
          </cell>
          <cell r="AA678">
            <v>0</v>
          </cell>
          <cell r="AB678" t="str">
            <v>MUSLIM</v>
          </cell>
          <cell r="AC678" t="str">
            <v>qaxzmh3@gmail.com</v>
          </cell>
          <cell r="AD678">
            <v>0</v>
          </cell>
          <cell r="AE678" t="str">
            <v>050 315 1347</v>
          </cell>
          <cell r="AF678" t="str">
            <v>YES</v>
          </cell>
          <cell r="AG678">
            <v>12</v>
          </cell>
          <cell r="AH678">
            <v>8</v>
          </cell>
          <cell r="AI678" t="str">
            <v>YES</v>
          </cell>
          <cell r="AJ678" t="str">
            <v>MALE</v>
          </cell>
          <cell r="AK678" t="str">
            <v>DAMMAM, SAUDI ARABIA</v>
          </cell>
          <cell r="AL678">
            <v>0</v>
          </cell>
          <cell r="AM678" t="str">
            <v>SEMISKILLED</v>
          </cell>
          <cell r="AN678" t="str">
            <v>SINGLE</v>
          </cell>
          <cell r="AO678" t="str">
            <v>NO</v>
          </cell>
          <cell r="AP678" t="str">
            <v>N/A</v>
          </cell>
          <cell r="AQ678">
            <v>0</v>
          </cell>
          <cell r="AR678" t="str">
            <v>3/4 Month (21 days) Salary after 1 Year</v>
          </cell>
          <cell r="AS678">
            <v>0</v>
          </cell>
        </row>
        <row r="679">
          <cell r="C679">
            <v>6488</v>
          </cell>
          <cell r="D679">
            <v>100909</v>
          </cell>
          <cell r="E679" t="str">
            <v>RSIJ-2410</v>
          </cell>
          <cell r="F679" t="str">
            <v>MOHAMMAD</v>
          </cell>
          <cell r="G679" t="str">
            <v>SWAILM</v>
          </cell>
          <cell r="H679" t="str">
            <v>ALENZI</v>
          </cell>
          <cell r="I679" t="str">
            <v>MOHAMMAD SWAILM ALENZI</v>
          </cell>
          <cell r="J679" t="str">
            <v>SITE SUPERVISOR</v>
          </cell>
          <cell r="K679" t="str">
            <v>SHIPPING</v>
          </cell>
          <cell r="L679" t="str">
            <v xml:space="preserve"> Shipping &amp; Logistics</v>
          </cell>
          <cell r="M679" t="str">
            <v>JUBAIL - FACTORY SHIPPING</v>
          </cell>
          <cell r="N679" t="str">
            <v>SAUDI</v>
          </cell>
          <cell r="O679">
            <v>44199</v>
          </cell>
          <cell r="P679">
            <v>1043466117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29302</v>
          </cell>
          <cell r="Y679">
            <v>42</v>
          </cell>
          <cell r="Z679" t="str">
            <v>00966 53 319 9919</v>
          </cell>
          <cell r="AA679">
            <v>0</v>
          </cell>
          <cell r="AB679" t="str">
            <v>MUSLIM</v>
          </cell>
          <cell r="AC679" t="str">
            <v>qhacknet@gmail.com</v>
          </cell>
          <cell r="AD679">
            <v>0</v>
          </cell>
          <cell r="AE679" t="str">
            <v>053 319 9919</v>
          </cell>
          <cell r="AF679" t="str">
            <v>YES</v>
          </cell>
          <cell r="AG679">
            <v>12</v>
          </cell>
          <cell r="AH679">
            <v>8</v>
          </cell>
          <cell r="AI679" t="str">
            <v>YES</v>
          </cell>
          <cell r="AJ679" t="str">
            <v>MALE</v>
          </cell>
          <cell r="AK679" t="str">
            <v>DAMMAM, SAUDI ARABIA</v>
          </cell>
          <cell r="AL679">
            <v>0</v>
          </cell>
          <cell r="AM679" t="str">
            <v>STAFF</v>
          </cell>
          <cell r="AN679" t="str">
            <v>MARRIED</v>
          </cell>
          <cell r="AO679" t="str">
            <v>YES</v>
          </cell>
          <cell r="AP679">
            <v>4</v>
          </cell>
          <cell r="AQ679">
            <v>0</v>
          </cell>
          <cell r="AR679" t="str">
            <v>3/4 Month (21 days) Salary after 1 Year</v>
          </cell>
          <cell r="AS679" t="str">
            <v>FRIDAY / SATURDAY</v>
          </cell>
        </row>
        <row r="680">
          <cell r="C680">
            <v>6495</v>
          </cell>
          <cell r="D680">
            <v>100914</v>
          </cell>
          <cell r="E680" t="str">
            <v>RSIJ-2417</v>
          </cell>
          <cell r="F680" t="str">
            <v>BEDOUR</v>
          </cell>
          <cell r="G680" t="str">
            <v>KHALID</v>
          </cell>
          <cell r="H680" t="str">
            <v>ALMUTEIB</v>
          </cell>
          <cell r="I680" t="str">
            <v>BEDOUR KHALID ALMUTEIB</v>
          </cell>
          <cell r="J680" t="str">
            <v>ACCOUNTANT</v>
          </cell>
          <cell r="K680" t="str">
            <v>FINANCE</v>
          </cell>
          <cell r="L680" t="str">
            <v>Treasury &amp; Cost Control</v>
          </cell>
          <cell r="M680" t="str">
            <v>JUBAIL - HEAD OFFICE</v>
          </cell>
          <cell r="N680" t="str">
            <v>SAUDI</v>
          </cell>
          <cell r="O680">
            <v>44201</v>
          </cell>
          <cell r="P680">
            <v>1101748992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36126</v>
          </cell>
          <cell r="Y680">
            <v>24</v>
          </cell>
          <cell r="Z680" t="str">
            <v>00966 54 847 5333</v>
          </cell>
          <cell r="AA680">
            <v>0</v>
          </cell>
          <cell r="AB680" t="str">
            <v>MUSLIM</v>
          </cell>
          <cell r="AC680" t="str">
            <v>bedourkh@hotmail.com</v>
          </cell>
          <cell r="AD680">
            <v>0</v>
          </cell>
          <cell r="AE680" t="str">
            <v>054 847 5333</v>
          </cell>
          <cell r="AF680" t="str">
            <v>YES</v>
          </cell>
          <cell r="AG680">
            <v>0</v>
          </cell>
          <cell r="AH680">
            <v>8</v>
          </cell>
          <cell r="AI680" t="str">
            <v>YES</v>
          </cell>
          <cell r="AJ680" t="str">
            <v>FEMALE</v>
          </cell>
          <cell r="AK680" t="str">
            <v>DAMMAM, SAUDI ARABIA</v>
          </cell>
          <cell r="AL680">
            <v>0</v>
          </cell>
          <cell r="AM680" t="str">
            <v>STAFF</v>
          </cell>
          <cell r="AN680" t="str">
            <v>SINGLE</v>
          </cell>
          <cell r="AO680" t="str">
            <v>NO</v>
          </cell>
          <cell r="AP680" t="str">
            <v>N/A</v>
          </cell>
          <cell r="AQ680">
            <v>0</v>
          </cell>
          <cell r="AR680" t="str">
            <v>3/4 Month (21 days) Salary after 1 Year</v>
          </cell>
          <cell r="AS680" t="str">
            <v>FRIDAY / SATURDAY</v>
          </cell>
        </row>
        <row r="681">
          <cell r="C681">
            <v>6496</v>
          </cell>
          <cell r="D681">
            <v>100915</v>
          </cell>
          <cell r="E681" t="str">
            <v>RSIJ-2418</v>
          </cell>
          <cell r="F681" t="str">
            <v>MAHMOUD AHMED MAHMOUD ABOUELHASSAN</v>
          </cell>
          <cell r="G681">
            <v>0</v>
          </cell>
          <cell r="H681">
            <v>0</v>
          </cell>
          <cell r="I681" t="str">
            <v>MAHMOUD AHMED MAHMOUD ABOUELHASSAN</v>
          </cell>
          <cell r="J681" t="str">
            <v>CAMP BOSS</v>
          </cell>
          <cell r="K681" t="str">
            <v>CAMP OPERATIONS.</v>
          </cell>
          <cell r="L681" t="str">
            <v>IFM &amp; Rental - Projects &amp; Camps Operations</v>
          </cell>
          <cell r="M681" t="str">
            <v>RAK - RSH HIGHWAY CAMP</v>
          </cell>
          <cell r="N681" t="str">
            <v>EGYPTIAN</v>
          </cell>
          <cell r="O681">
            <v>44206</v>
          </cell>
          <cell r="P681">
            <v>2494241199</v>
          </cell>
          <cell r="Q681">
            <v>44243</v>
          </cell>
          <cell r="R681">
            <v>45005</v>
          </cell>
          <cell r="S681" t="str">
            <v>JUBAIL</v>
          </cell>
          <cell r="T681" t="str">
            <v>A27459855</v>
          </cell>
          <cell r="U681">
            <v>44128</v>
          </cell>
          <cell r="V681">
            <v>46683</v>
          </cell>
          <cell r="W681" t="str">
            <v>EGYPT</v>
          </cell>
          <cell r="X681">
            <v>28993</v>
          </cell>
          <cell r="Y681">
            <v>43</v>
          </cell>
          <cell r="Z681" t="str">
            <v>00966 56 334 1124</v>
          </cell>
          <cell r="AA681">
            <v>0</v>
          </cell>
          <cell r="AB681" t="str">
            <v>MUSLIM</v>
          </cell>
          <cell r="AC681" t="str">
            <v>Mo6354632@gmail.com</v>
          </cell>
          <cell r="AD681">
            <v>0</v>
          </cell>
          <cell r="AE681" t="str">
            <v>0020 100 697 0317</v>
          </cell>
          <cell r="AF681" t="str">
            <v>YES</v>
          </cell>
          <cell r="AG681">
            <v>12</v>
          </cell>
          <cell r="AH681">
            <v>8</v>
          </cell>
          <cell r="AI681" t="str">
            <v>YES</v>
          </cell>
          <cell r="AJ681" t="str">
            <v>MALE</v>
          </cell>
          <cell r="AK681" t="str">
            <v>CAIRO, EGYPT</v>
          </cell>
          <cell r="AL681">
            <v>0</v>
          </cell>
          <cell r="AM681" t="str">
            <v>SUPERVISOR</v>
          </cell>
          <cell r="AN681" t="str">
            <v>MARRIED</v>
          </cell>
          <cell r="AO681" t="str">
            <v>NO</v>
          </cell>
          <cell r="AP681" t="str">
            <v>N/A</v>
          </cell>
          <cell r="AQ681">
            <v>0</v>
          </cell>
          <cell r="AR681" t="str">
            <v>3/4 Month (21 days) Salary after 1 Year</v>
          </cell>
          <cell r="AS681" t="str">
            <v>FRIDAY</v>
          </cell>
        </row>
        <row r="682">
          <cell r="C682">
            <v>6497</v>
          </cell>
          <cell r="D682">
            <v>100916</v>
          </cell>
          <cell r="E682" t="str">
            <v>RSIJ-2419</v>
          </cell>
          <cell r="F682" t="str">
            <v>AYMAN MOHAMED MOHAMED ELERAKY FADL DARRAG</v>
          </cell>
          <cell r="G682">
            <v>0</v>
          </cell>
          <cell r="H682">
            <v>0</v>
          </cell>
          <cell r="I682" t="str">
            <v>AYMAN MOHAMED MOHAMED ELERAKY FADL DARRAG</v>
          </cell>
          <cell r="J682" t="str">
            <v>ASSISTANT COOK</v>
          </cell>
          <cell r="K682" t="str">
            <v>CAMP OPERATIONS.</v>
          </cell>
          <cell r="L682" t="str">
            <v>IFM &amp; Rental - Projects &amp; Camps Operations</v>
          </cell>
          <cell r="M682" t="str">
            <v>JUBAIL - RSH EMPLOYEE CAMP - KITCHEN</v>
          </cell>
          <cell r="N682" t="str">
            <v>EGYPTIAN</v>
          </cell>
          <cell r="O682">
            <v>44206</v>
          </cell>
          <cell r="P682">
            <v>2494241348</v>
          </cell>
          <cell r="Q682">
            <v>44243</v>
          </cell>
          <cell r="R682">
            <v>45005</v>
          </cell>
          <cell r="S682" t="str">
            <v>JUBAIL</v>
          </cell>
          <cell r="T682" t="str">
            <v>A27481397</v>
          </cell>
          <cell r="U682">
            <v>44161</v>
          </cell>
          <cell r="V682">
            <v>46716</v>
          </cell>
          <cell r="W682" t="str">
            <v>EGYPT</v>
          </cell>
          <cell r="X682">
            <v>33749</v>
          </cell>
          <cell r="Y682">
            <v>30</v>
          </cell>
          <cell r="Z682" t="str">
            <v>00966 56 334 1409</v>
          </cell>
          <cell r="AA682">
            <v>0</v>
          </cell>
          <cell r="AB682" t="str">
            <v>MUSLIM</v>
          </cell>
          <cell r="AC682" t="str">
            <v>ebn.darrag@gmail.com</v>
          </cell>
          <cell r="AD682">
            <v>0</v>
          </cell>
          <cell r="AE682" t="str">
            <v>0020 103 343 0048</v>
          </cell>
          <cell r="AF682" t="str">
            <v>YES</v>
          </cell>
          <cell r="AG682">
            <v>12</v>
          </cell>
          <cell r="AH682">
            <v>8</v>
          </cell>
          <cell r="AI682" t="str">
            <v>YES</v>
          </cell>
          <cell r="AJ682" t="str">
            <v>MALE</v>
          </cell>
          <cell r="AK682" t="str">
            <v>CAIRO, EGYPT</v>
          </cell>
          <cell r="AL682">
            <v>0</v>
          </cell>
          <cell r="AM682" t="str">
            <v>SKILLED</v>
          </cell>
          <cell r="AN682" t="str">
            <v>SINGLE</v>
          </cell>
          <cell r="AO682" t="str">
            <v>NO</v>
          </cell>
          <cell r="AP682" t="str">
            <v>N/A</v>
          </cell>
          <cell r="AQ682">
            <v>0</v>
          </cell>
          <cell r="AR682" t="str">
            <v>3/4 Month (21 days) Salary after 1 Year</v>
          </cell>
          <cell r="AS682" t="str">
            <v>FRIDAY</v>
          </cell>
        </row>
        <row r="683">
          <cell r="C683">
            <v>6498</v>
          </cell>
          <cell r="D683">
            <v>100917</v>
          </cell>
          <cell r="E683" t="str">
            <v>RSIJ-2420</v>
          </cell>
          <cell r="F683" t="str">
            <v>ELGOUHARY AHMED MOHAMED ELAWADY</v>
          </cell>
          <cell r="G683">
            <v>0</v>
          </cell>
          <cell r="H683">
            <v>0</v>
          </cell>
          <cell r="I683" t="str">
            <v>ELGOUHARY AHMED MOHAMED ELAWADY</v>
          </cell>
          <cell r="J683" t="str">
            <v>ARABIC COOK</v>
          </cell>
          <cell r="K683" t="str">
            <v>CAMP OPERATIONS.</v>
          </cell>
          <cell r="L683" t="str">
            <v>IFM &amp; Rental - Projects &amp; Camps Operations</v>
          </cell>
          <cell r="M683" t="str">
            <v>UMLUJ-TRSDC</v>
          </cell>
          <cell r="N683" t="str">
            <v>EGYPTIAN</v>
          </cell>
          <cell r="O683">
            <v>44206</v>
          </cell>
          <cell r="P683">
            <v>2494241462</v>
          </cell>
          <cell r="Q683">
            <v>44243</v>
          </cell>
          <cell r="R683">
            <v>45005</v>
          </cell>
          <cell r="S683" t="str">
            <v>JUBAIL</v>
          </cell>
          <cell r="T683" t="str">
            <v>A26880599</v>
          </cell>
          <cell r="U683">
            <v>43888</v>
          </cell>
          <cell r="V683">
            <v>46444</v>
          </cell>
          <cell r="W683" t="str">
            <v>EGYPT</v>
          </cell>
          <cell r="X683">
            <v>27048</v>
          </cell>
          <cell r="Y683">
            <v>48</v>
          </cell>
          <cell r="Z683" t="str">
            <v>00966 56 334 1152</v>
          </cell>
          <cell r="AA683">
            <v>0</v>
          </cell>
          <cell r="AB683" t="str">
            <v>MUSLIM</v>
          </cell>
          <cell r="AC683" t="str">
            <v>Goharyelawady88@gmail.com</v>
          </cell>
          <cell r="AD683">
            <v>0</v>
          </cell>
          <cell r="AE683" t="str">
            <v>0020 122 063 4062</v>
          </cell>
          <cell r="AF683" t="str">
            <v>YES</v>
          </cell>
          <cell r="AG683">
            <v>12</v>
          </cell>
          <cell r="AH683">
            <v>8</v>
          </cell>
          <cell r="AI683" t="str">
            <v>YES</v>
          </cell>
          <cell r="AJ683" t="str">
            <v>MALE</v>
          </cell>
          <cell r="AK683" t="str">
            <v>CAIRO, EGYPT</v>
          </cell>
          <cell r="AL683">
            <v>0</v>
          </cell>
          <cell r="AM683" t="str">
            <v>SKILLED</v>
          </cell>
          <cell r="AN683" t="str">
            <v>MARRIED</v>
          </cell>
          <cell r="AO683" t="str">
            <v>NO</v>
          </cell>
          <cell r="AP683" t="str">
            <v>N/A</v>
          </cell>
          <cell r="AQ683">
            <v>0</v>
          </cell>
          <cell r="AR683" t="str">
            <v>3/4 Month (21 days) Salary after 1 Year</v>
          </cell>
          <cell r="AS683" t="str">
            <v>FRIDAY</v>
          </cell>
        </row>
        <row r="684">
          <cell r="C684">
            <v>6499</v>
          </cell>
          <cell r="D684">
            <v>100918</v>
          </cell>
          <cell r="E684" t="str">
            <v>RSIJ-2421</v>
          </cell>
          <cell r="F684" t="str">
            <v>MOHAMED ALI MOHAMED IBRAHIM</v>
          </cell>
          <cell r="G684">
            <v>0</v>
          </cell>
          <cell r="H684">
            <v>0</v>
          </cell>
          <cell r="I684" t="str">
            <v>MOHAMED ALI MOHAMED IBRAHIM</v>
          </cell>
          <cell r="J684" t="str">
            <v>GENERAL ASSISTANT</v>
          </cell>
          <cell r="K684" t="str">
            <v>CAMP OPERATIONS.</v>
          </cell>
          <cell r="L684" t="str">
            <v>IFM &amp; Rental - Projects &amp; Camps Operations</v>
          </cell>
          <cell r="M684" t="str">
            <v>HARADH - XTD-2</v>
          </cell>
          <cell r="N684" t="str">
            <v>EGYPTIAN</v>
          </cell>
          <cell r="O684">
            <v>44206</v>
          </cell>
          <cell r="P684">
            <v>2494241553</v>
          </cell>
          <cell r="Q684">
            <v>44243</v>
          </cell>
          <cell r="R684">
            <v>45005</v>
          </cell>
          <cell r="S684" t="str">
            <v>JUBAIL</v>
          </cell>
          <cell r="T684" t="str">
            <v>A26889052</v>
          </cell>
          <cell r="U684">
            <v>43897</v>
          </cell>
          <cell r="V684">
            <v>46452</v>
          </cell>
          <cell r="W684" t="str">
            <v>EGYPT</v>
          </cell>
          <cell r="X684">
            <v>31593</v>
          </cell>
          <cell r="Y684">
            <v>36</v>
          </cell>
          <cell r="Z684" t="str">
            <v>00966 56 433 4702</v>
          </cell>
          <cell r="AA684">
            <v>0</v>
          </cell>
          <cell r="AB684" t="str">
            <v>MUSLIM</v>
          </cell>
          <cell r="AC684" t="str">
            <v>mohamedali30686@gmail.com</v>
          </cell>
          <cell r="AD684">
            <v>0</v>
          </cell>
          <cell r="AE684" t="str">
            <v>0020 127 472 5631</v>
          </cell>
          <cell r="AF684" t="str">
            <v>YES</v>
          </cell>
          <cell r="AG684">
            <v>12</v>
          </cell>
          <cell r="AH684">
            <v>8</v>
          </cell>
          <cell r="AI684" t="str">
            <v>YES</v>
          </cell>
          <cell r="AJ684" t="str">
            <v>MALE</v>
          </cell>
          <cell r="AK684" t="str">
            <v>CAIRO, EGYPT</v>
          </cell>
          <cell r="AL684">
            <v>0</v>
          </cell>
          <cell r="AM684" t="str">
            <v>LABOR</v>
          </cell>
          <cell r="AN684" t="str">
            <v>MARRIED</v>
          </cell>
          <cell r="AO684" t="str">
            <v>NO</v>
          </cell>
          <cell r="AP684" t="str">
            <v>N/A</v>
          </cell>
          <cell r="AQ684">
            <v>0</v>
          </cell>
          <cell r="AR684" t="str">
            <v>3/4 Month (21 days) Salary after 1 Year</v>
          </cell>
          <cell r="AS684" t="str">
            <v>FRIDAY</v>
          </cell>
        </row>
        <row r="685">
          <cell r="C685">
            <v>6500</v>
          </cell>
          <cell r="D685">
            <v>100919</v>
          </cell>
          <cell r="E685" t="str">
            <v>RSIJ-2422</v>
          </cell>
          <cell r="F685" t="str">
            <v>AHMED ELSEYED IBRAHEEM MOHAMED</v>
          </cell>
          <cell r="G685">
            <v>0</v>
          </cell>
          <cell r="H685">
            <v>0</v>
          </cell>
          <cell r="I685" t="str">
            <v>AHMED ELSEYED IBRAHEEM MOHAMED</v>
          </cell>
          <cell r="J685" t="str">
            <v>CAMP BOSS</v>
          </cell>
          <cell r="K685" t="str">
            <v>CAMP OPERATIONS.</v>
          </cell>
          <cell r="L685" t="str">
            <v>IFM &amp; Rental - Projects &amp; Camps Operations</v>
          </cell>
          <cell r="M685" t="str">
            <v>JUBAIL - RSH EMPLOYEE CAMP</v>
          </cell>
          <cell r="N685" t="str">
            <v>EGYPTIAN</v>
          </cell>
          <cell r="O685">
            <v>44206</v>
          </cell>
          <cell r="P685">
            <v>2494241660</v>
          </cell>
          <cell r="Q685">
            <v>44243</v>
          </cell>
          <cell r="R685">
            <v>45005</v>
          </cell>
          <cell r="S685" t="str">
            <v>JUBAIL</v>
          </cell>
          <cell r="T685" t="str">
            <v>A27456298</v>
          </cell>
          <cell r="U685">
            <v>44123</v>
          </cell>
          <cell r="V685">
            <v>46678</v>
          </cell>
          <cell r="W685" t="str">
            <v>EGYPT</v>
          </cell>
          <cell r="X685">
            <v>29086</v>
          </cell>
          <cell r="Y685">
            <v>43</v>
          </cell>
          <cell r="Z685" t="str">
            <v>00966 56 433 4912</v>
          </cell>
          <cell r="AA685">
            <v>0</v>
          </cell>
          <cell r="AB685" t="str">
            <v>MUSLIM</v>
          </cell>
          <cell r="AC685" t="str">
            <v>ahmedelsayed1981979@gmail.com</v>
          </cell>
          <cell r="AD685">
            <v>0</v>
          </cell>
          <cell r="AE685" t="str">
            <v>0020 122 101 7915</v>
          </cell>
          <cell r="AF685" t="str">
            <v>YES</v>
          </cell>
          <cell r="AG685">
            <v>12</v>
          </cell>
          <cell r="AH685">
            <v>8</v>
          </cell>
          <cell r="AI685" t="str">
            <v>YES</v>
          </cell>
          <cell r="AJ685" t="str">
            <v>MALE</v>
          </cell>
          <cell r="AK685" t="str">
            <v>CAIRO, EGYPT</v>
          </cell>
          <cell r="AL685">
            <v>0</v>
          </cell>
          <cell r="AM685" t="str">
            <v>SUPERVISOR</v>
          </cell>
          <cell r="AN685" t="str">
            <v>MARRIED</v>
          </cell>
          <cell r="AO685" t="str">
            <v>NO</v>
          </cell>
          <cell r="AP685" t="str">
            <v>N/A</v>
          </cell>
          <cell r="AQ685">
            <v>0</v>
          </cell>
          <cell r="AR685" t="str">
            <v>3/4 Month (21 days) Salary after 1 Year</v>
          </cell>
          <cell r="AS685" t="str">
            <v>FRIDAY</v>
          </cell>
        </row>
        <row r="686">
          <cell r="C686">
            <v>6501</v>
          </cell>
          <cell r="D686">
            <v>100920</v>
          </cell>
          <cell r="E686" t="str">
            <v>RSIJ-2423</v>
          </cell>
          <cell r="F686" t="str">
            <v>EHAB AHMED AHMED WAHDAH</v>
          </cell>
          <cell r="G686">
            <v>0</v>
          </cell>
          <cell r="H686">
            <v>0</v>
          </cell>
          <cell r="I686" t="str">
            <v>EHAB AHMED AHMED WAHDAH</v>
          </cell>
          <cell r="J686" t="str">
            <v>CAMP BOSS</v>
          </cell>
          <cell r="K686" t="str">
            <v>CAMP OPERATIONS.</v>
          </cell>
          <cell r="L686" t="str">
            <v>IFM &amp; Rental - Projects &amp; Camps Operations</v>
          </cell>
          <cell r="M686" t="str">
            <v>UMLUJ-TRSDC</v>
          </cell>
          <cell r="N686" t="str">
            <v>EGYPTIAN</v>
          </cell>
          <cell r="O686">
            <v>44206</v>
          </cell>
          <cell r="P686">
            <v>2494241801</v>
          </cell>
          <cell r="Q686">
            <v>44243</v>
          </cell>
          <cell r="R686">
            <v>45005</v>
          </cell>
          <cell r="S686" t="str">
            <v>JUBAIL</v>
          </cell>
          <cell r="T686" t="str">
            <v>A27405658</v>
          </cell>
          <cell r="U686">
            <v>44123</v>
          </cell>
          <cell r="V686">
            <v>46678</v>
          </cell>
          <cell r="W686" t="str">
            <v>EGYPT</v>
          </cell>
          <cell r="X686">
            <v>28609</v>
          </cell>
          <cell r="Y686">
            <v>44</v>
          </cell>
          <cell r="Z686" t="str">
            <v>00966 56 334 0213</v>
          </cell>
          <cell r="AA686">
            <v>0</v>
          </cell>
          <cell r="AB686" t="str">
            <v>MUSLIM</v>
          </cell>
          <cell r="AC686" t="str">
            <v>Gasergodie50@gmail.com</v>
          </cell>
          <cell r="AD686">
            <v>0</v>
          </cell>
          <cell r="AE686" t="str">
            <v>0020 101 743 1303</v>
          </cell>
          <cell r="AF686" t="str">
            <v>YES</v>
          </cell>
          <cell r="AG686">
            <v>12</v>
          </cell>
          <cell r="AH686">
            <v>8</v>
          </cell>
          <cell r="AI686" t="str">
            <v>YES</v>
          </cell>
          <cell r="AJ686" t="str">
            <v>MALE</v>
          </cell>
          <cell r="AK686" t="str">
            <v>CAIRO, EGYPT</v>
          </cell>
          <cell r="AL686">
            <v>0</v>
          </cell>
          <cell r="AM686" t="str">
            <v>SUPERVISOR</v>
          </cell>
          <cell r="AN686" t="str">
            <v>MARRIED</v>
          </cell>
          <cell r="AO686" t="str">
            <v>NO</v>
          </cell>
          <cell r="AP686" t="str">
            <v>N/A</v>
          </cell>
          <cell r="AQ686">
            <v>0</v>
          </cell>
          <cell r="AR686" t="str">
            <v>3/4 Month (21 days) Salary after 1 Year</v>
          </cell>
          <cell r="AS686" t="str">
            <v>FRIDAY</v>
          </cell>
        </row>
        <row r="687">
          <cell r="C687">
            <v>6502</v>
          </cell>
          <cell r="D687">
            <v>100921</v>
          </cell>
          <cell r="E687" t="str">
            <v>RSIJ-2424</v>
          </cell>
          <cell r="F687" t="str">
            <v>NORDIN</v>
          </cell>
          <cell r="G687" t="str">
            <v>JULKARNAIN</v>
          </cell>
          <cell r="H687" t="str">
            <v>AMIL</v>
          </cell>
          <cell r="I687" t="str">
            <v>NORDIN JULKARNAIN AMIL</v>
          </cell>
          <cell r="J687" t="str">
            <v>AUTOCAD OPERATOR</v>
          </cell>
          <cell r="K687" t="str">
            <v>ENGINEERING</v>
          </cell>
          <cell r="L687" t="str">
            <v>Engineering &amp; Designs</v>
          </cell>
          <cell r="M687" t="str">
            <v>JUBAIL - HEAD OFFICE</v>
          </cell>
          <cell r="N687" t="str">
            <v>FILIPINO</v>
          </cell>
          <cell r="O687">
            <v>44208</v>
          </cell>
          <cell r="P687">
            <v>2494764059</v>
          </cell>
          <cell r="Q687">
            <v>44257</v>
          </cell>
          <cell r="R687">
            <v>45006</v>
          </cell>
          <cell r="S687" t="str">
            <v>JUBAIL</v>
          </cell>
          <cell r="T687" t="str">
            <v>P0592468B</v>
          </cell>
          <cell r="U687">
            <v>43504</v>
          </cell>
          <cell r="V687">
            <v>47156</v>
          </cell>
          <cell r="W687" t="str">
            <v>DFA NCE WEST</v>
          </cell>
          <cell r="X687">
            <v>33568</v>
          </cell>
          <cell r="Y687">
            <v>31</v>
          </cell>
          <cell r="Z687" t="str">
            <v>00966 59 332 6046</v>
          </cell>
          <cell r="AA687">
            <v>0</v>
          </cell>
          <cell r="AB687" t="str">
            <v>MUSLIM</v>
          </cell>
          <cell r="AC687" t="str">
            <v>julkarnainnordin@gmail.com</v>
          </cell>
          <cell r="AD687" t="str">
            <v>nordin.amil@redseaintl.com</v>
          </cell>
          <cell r="AE687" t="str">
            <v>0063 908 949 1006</v>
          </cell>
          <cell r="AF687" t="str">
            <v>YES</v>
          </cell>
          <cell r="AG687">
            <v>12</v>
          </cell>
          <cell r="AH687">
            <v>8</v>
          </cell>
          <cell r="AI687" t="str">
            <v>YES</v>
          </cell>
          <cell r="AJ687" t="str">
            <v>MALE</v>
          </cell>
          <cell r="AK687" t="str">
            <v>MANILA, PHILIPPINES</v>
          </cell>
          <cell r="AL687">
            <v>0</v>
          </cell>
          <cell r="AM687" t="str">
            <v>STAFF</v>
          </cell>
          <cell r="AN687" t="str">
            <v>SINGLE</v>
          </cell>
          <cell r="AO687" t="str">
            <v>NO</v>
          </cell>
          <cell r="AP687" t="str">
            <v>N/A</v>
          </cell>
          <cell r="AQ687" t="str">
            <v>Sampaloc Manila, Merto Manila, Philippines</v>
          </cell>
          <cell r="AR687" t="str">
            <v>3/4 Month (21 days) Salary after 1 Year</v>
          </cell>
          <cell r="AS687" t="str">
            <v>FRIDAY</v>
          </cell>
        </row>
        <row r="688">
          <cell r="C688">
            <v>6503</v>
          </cell>
          <cell r="D688">
            <v>100922</v>
          </cell>
          <cell r="E688" t="str">
            <v>RSIJ-2425</v>
          </cell>
          <cell r="F688" t="str">
            <v>ARIEL</v>
          </cell>
          <cell r="G688" t="str">
            <v>ABAJO</v>
          </cell>
          <cell r="H688" t="str">
            <v>CLAVERO</v>
          </cell>
          <cell r="I688" t="str">
            <v>ARIEL ABAJO CLAVERO</v>
          </cell>
          <cell r="J688" t="str">
            <v>ELECTRICIAN</v>
          </cell>
          <cell r="K688" t="str">
            <v>SITE WORK</v>
          </cell>
          <cell r="L688" t="str">
            <v xml:space="preserve">C&amp;M - Constructions Operations </v>
          </cell>
          <cell r="M688" t="str">
            <v>JUBAIL - SITE</v>
          </cell>
          <cell r="N688" t="str">
            <v>FILIPINO</v>
          </cell>
          <cell r="O688">
            <v>44208</v>
          </cell>
          <cell r="P688">
            <v>2494241892</v>
          </cell>
          <cell r="Q688">
            <v>44243</v>
          </cell>
          <cell r="R688">
            <v>45006</v>
          </cell>
          <cell r="S688" t="str">
            <v>JUBAIL</v>
          </cell>
          <cell r="T688" t="str">
            <v>P3577156A</v>
          </cell>
          <cell r="U688">
            <v>42921</v>
          </cell>
          <cell r="V688">
            <v>44746</v>
          </cell>
          <cell r="W688" t="str">
            <v>PE DOHA</v>
          </cell>
          <cell r="X688">
            <v>28813</v>
          </cell>
          <cell r="Y688">
            <v>44</v>
          </cell>
          <cell r="Z688" t="str">
            <v>054 246 5167</v>
          </cell>
          <cell r="AA688">
            <v>0</v>
          </cell>
          <cell r="AB688" t="str">
            <v>NON MUSLIM</v>
          </cell>
          <cell r="AC688" t="str">
            <v>Claveroariel099@gmail.com</v>
          </cell>
          <cell r="AD688">
            <v>0</v>
          </cell>
          <cell r="AE688" t="str">
            <v>0063 920 674 7721</v>
          </cell>
          <cell r="AF688" t="str">
            <v>YES</v>
          </cell>
          <cell r="AG688">
            <v>12</v>
          </cell>
          <cell r="AH688">
            <v>8</v>
          </cell>
          <cell r="AI688" t="str">
            <v>YES</v>
          </cell>
          <cell r="AJ688" t="str">
            <v>MALE</v>
          </cell>
          <cell r="AK688" t="str">
            <v>MANILA, PHILIPPINES</v>
          </cell>
          <cell r="AL688">
            <v>0</v>
          </cell>
          <cell r="AM688" t="str">
            <v>SKILLED</v>
          </cell>
          <cell r="AN688" t="str">
            <v>SINGLE</v>
          </cell>
          <cell r="AO688" t="str">
            <v>NO</v>
          </cell>
          <cell r="AP688" t="str">
            <v>N/A</v>
          </cell>
          <cell r="AQ688" t="str">
            <v>Lanuza Compound, Tagpos Binangonan, Rizal, Philippines</v>
          </cell>
          <cell r="AR688" t="str">
            <v>3/4 Month (21 days) Salary after 1 Year</v>
          </cell>
          <cell r="AS688" t="str">
            <v>FRIDAY</v>
          </cell>
        </row>
        <row r="689">
          <cell r="C689">
            <v>6504</v>
          </cell>
          <cell r="D689">
            <v>100923</v>
          </cell>
          <cell r="E689" t="str">
            <v>RSIJ-2426</v>
          </cell>
          <cell r="F689" t="str">
            <v>EFREN</v>
          </cell>
          <cell r="G689" t="str">
            <v>SALAZAR</v>
          </cell>
          <cell r="H689" t="str">
            <v>CORTEL</v>
          </cell>
          <cell r="I689" t="str">
            <v>EFREN SALAZAR CORTEL</v>
          </cell>
          <cell r="J689" t="str">
            <v>CARPENTER</v>
          </cell>
          <cell r="K689" t="str">
            <v>SITE WORK</v>
          </cell>
          <cell r="L689" t="str">
            <v xml:space="preserve">C&amp;M - Constructions Operations </v>
          </cell>
          <cell r="M689" t="str">
            <v>JUBAIL - SITE</v>
          </cell>
          <cell r="N689" t="str">
            <v>FILIPINO</v>
          </cell>
          <cell r="O689">
            <v>44208</v>
          </cell>
          <cell r="P689">
            <v>2494242015</v>
          </cell>
          <cell r="Q689">
            <v>44243</v>
          </cell>
          <cell r="R689">
            <v>45006</v>
          </cell>
          <cell r="S689" t="str">
            <v>JUBAIL</v>
          </cell>
          <cell r="T689" t="str">
            <v>P2042520A</v>
          </cell>
          <cell r="U689">
            <v>42793</v>
          </cell>
          <cell r="V689">
            <v>44618</v>
          </cell>
          <cell r="W689" t="str">
            <v>DFA NCR CENTRAL</v>
          </cell>
          <cell r="X689">
            <v>30437</v>
          </cell>
          <cell r="Y689">
            <v>39</v>
          </cell>
          <cell r="Z689" t="str">
            <v>057 093 9970</v>
          </cell>
          <cell r="AA689">
            <v>0</v>
          </cell>
          <cell r="AB689" t="str">
            <v>NON MUSLIM</v>
          </cell>
          <cell r="AC689" t="str">
            <v>efrenlasala18@gmail.com</v>
          </cell>
          <cell r="AD689">
            <v>0</v>
          </cell>
          <cell r="AE689" t="str">
            <v>0063 915 728 8924</v>
          </cell>
          <cell r="AF689" t="str">
            <v>YES</v>
          </cell>
          <cell r="AG689">
            <v>12</v>
          </cell>
          <cell r="AH689">
            <v>8</v>
          </cell>
          <cell r="AI689" t="str">
            <v>YES</v>
          </cell>
          <cell r="AJ689" t="str">
            <v>MALE</v>
          </cell>
          <cell r="AK689" t="str">
            <v>MANILA, PHILIPPINES</v>
          </cell>
          <cell r="AL689">
            <v>0</v>
          </cell>
          <cell r="AM689" t="str">
            <v>SKILLED</v>
          </cell>
          <cell r="AN689" t="str">
            <v>MARRIED</v>
          </cell>
          <cell r="AO689" t="str">
            <v>NO</v>
          </cell>
          <cell r="AP689" t="str">
            <v>N/A</v>
          </cell>
          <cell r="AQ689" t="str">
            <v>Villa Quintania, Malaya Pililia Rizal, Philippines</v>
          </cell>
          <cell r="AR689" t="str">
            <v>3/4 Month (21 days) Salary after 1 Year</v>
          </cell>
          <cell r="AS689" t="str">
            <v>FRIDAY</v>
          </cell>
        </row>
        <row r="690">
          <cell r="C690">
            <v>6505</v>
          </cell>
          <cell r="D690">
            <v>100924</v>
          </cell>
          <cell r="E690" t="str">
            <v>RSIJ-2427</v>
          </cell>
          <cell r="F690" t="str">
            <v>FAHAD</v>
          </cell>
          <cell r="G690" t="str">
            <v>SAPPAL</v>
          </cell>
          <cell r="H690" t="str">
            <v>LAJA</v>
          </cell>
          <cell r="I690" t="str">
            <v>FAHAD SAPPAL LAJA</v>
          </cell>
          <cell r="J690" t="str">
            <v>ELECTRICIAN</v>
          </cell>
          <cell r="K690" t="str">
            <v>SITE WORK</v>
          </cell>
          <cell r="L690" t="str">
            <v xml:space="preserve">C&amp;M - Constructions Operations </v>
          </cell>
          <cell r="M690" t="str">
            <v>JUBAIL - SITE</v>
          </cell>
          <cell r="N690" t="str">
            <v>FILIPINO</v>
          </cell>
          <cell r="O690">
            <v>44208</v>
          </cell>
          <cell r="P690">
            <v>2494242148</v>
          </cell>
          <cell r="Q690">
            <v>44243</v>
          </cell>
          <cell r="R690">
            <v>45006</v>
          </cell>
          <cell r="S690" t="str">
            <v>JUBAIL</v>
          </cell>
          <cell r="T690" t="str">
            <v>P1329004B</v>
          </cell>
          <cell r="U690">
            <v>43558</v>
          </cell>
          <cell r="V690">
            <v>47210</v>
          </cell>
          <cell r="W690" t="str">
            <v>DFA MANILA</v>
          </cell>
          <cell r="X690">
            <v>33437</v>
          </cell>
          <cell r="Y690">
            <v>31</v>
          </cell>
          <cell r="Z690" t="str">
            <v>056 546 2632</v>
          </cell>
          <cell r="AA690">
            <v>0</v>
          </cell>
          <cell r="AB690" t="str">
            <v>MUSLIM</v>
          </cell>
          <cell r="AC690" t="str">
            <v>fahadlaja27@gmail.com</v>
          </cell>
          <cell r="AD690">
            <v>0</v>
          </cell>
          <cell r="AE690" t="str">
            <v>0063 977 209 3150</v>
          </cell>
          <cell r="AF690" t="str">
            <v>YES</v>
          </cell>
          <cell r="AG690">
            <v>12</v>
          </cell>
          <cell r="AH690">
            <v>8</v>
          </cell>
          <cell r="AI690" t="str">
            <v>YES</v>
          </cell>
          <cell r="AJ690" t="str">
            <v>MALE</v>
          </cell>
          <cell r="AK690" t="str">
            <v>MANILA, PHILIPPINES</v>
          </cell>
          <cell r="AL690">
            <v>0</v>
          </cell>
          <cell r="AM690" t="str">
            <v>SKILLED</v>
          </cell>
          <cell r="AN690" t="str">
            <v>SINGLE</v>
          </cell>
          <cell r="AO690" t="str">
            <v>NO</v>
          </cell>
          <cell r="AP690" t="str">
            <v>N/A</v>
          </cell>
          <cell r="AQ690" t="str">
            <v>4302 Dimatimbang Street, Don Galo Paranaque City, Philippines</v>
          </cell>
          <cell r="AR690" t="str">
            <v>3/4 Month (21 days) Salary after 1 Year</v>
          </cell>
          <cell r="AS690" t="str">
            <v>FRIDAY</v>
          </cell>
        </row>
        <row r="691">
          <cell r="C691">
            <v>6506</v>
          </cell>
          <cell r="D691">
            <v>100925</v>
          </cell>
          <cell r="E691" t="str">
            <v>RSIJ-2428</v>
          </cell>
          <cell r="F691" t="str">
            <v>ARTHUR</v>
          </cell>
          <cell r="G691" t="str">
            <v>TEOFILO</v>
          </cell>
          <cell r="H691" t="str">
            <v>UNDALOC</v>
          </cell>
          <cell r="I691" t="str">
            <v>ARTHUR TEOFILO UNDALOC</v>
          </cell>
          <cell r="J691" t="str">
            <v>ELECTRICIAN</v>
          </cell>
          <cell r="K691" t="str">
            <v>CAMP OPERATIONS.</v>
          </cell>
          <cell r="L691" t="str">
            <v>IFM &amp; Rental - Projects &amp; Camps Operations</v>
          </cell>
          <cell r="M691" t="str">
            <v>UMLUJ-TRSDC</v>
          </cell>
          <cell r="N691" t="str">
            <v>FILIPINO</v>
          </cell>
          <cell r="O691">
            <v>44208</v>
          </cell>
          <cell r="P691">
            <v>2494242288</v>
          </cell>
          <cell r="Q691">
            <v>44243</v>
          </cell>
          <cell r="R691">
            <v>45006</v>
          </cell>
          <cell r="S691" t="str">
            <v>JUBAIL</v>
          </cell>
          <cell r="T691" t="str">
            <v>P6263761A</v>
          </cell>
          <cell r="U691">
            <v>43168</v>
          </cell>
          <cell r="V691">
            <v>46820</v>
          </cell>
          <cell r="W691" t="str">
            <v>PE ABU DHABI</v>
          </cell>
          <cell r="X691">
            <v>29089</v>
          </cell>
          <cell r="Y691">
            <v>43</v>
          </cell>
          <cell r="Z691" t="str">
            <v>00966 55 714 4827</v>
          </cell>
          <cell r="AA691">
            <v>0</v>
          </cell>
          <cell r="AB691" t="str">
            <v>NON MUSLIM</v>
          </cell>
          <cell r="AC691" t="str">
            <v>undaloc75@gmail.com</v>
          </cell>
          <cell r="AD691">
            <v>0</v>
          </cell>
          <cell r="AE691" t="str">
            <v>0063 967 521 8932</v>
          </cell>
          <cell r="AF691" t="str">
            <v>YES</v>
          </cell>
          <cell r="AG691">
            <v>12</v>
          </cell>
          <cell r="AH691">
            <v>8</v>
          </cell>
          <cell r="AI691" t="str">
            <v>YES</v>
          </cell>
          <cell r="AJ691" t="str">
            <v>MALE</v>
          </cell>
          <cell r="AK691" t="str">
            <v>MANILA, PHILIPPINES</v>
          </cell>
          <cell r="AL691">
            <v>0</v>
          </cell>
          <cell r="AM691" t="str">
            <v>SKILLED</v>
          </cell>
          <cell r="AN691" t="str">
            <v>SINGLE</v>
          </cell>
          <cell r="AO691" t="str">
            <v>NO</v>
          </cell>
          <cell r="AP691" t="str">
            <v>N/A</v>
          </cell>
          <cell r="AQ691" t="str">
            <v>Libertad Kauswagan, Lanao Del Norte, Philippines</v>
          </cell>
          <cell r="AR691" t="str">
            <v>3/4 Month (21 days) Salary after 1 Year</v>
          </cell>
          <cell r="AS691" t="str">
            <v>FRIDAY</v>
          </cell>
        </row>
        <row r="692">
          <cell r="C692">
            <v>6507</v>
          </cell>
          <cell r="D692">
            <v>100926</v>
          </cell>
          <cell r="E692" t="str">
            <v>RSIJ-2429</v>
          </cell>
          <cell r="F692" t="str">
            <v>ADEL HASSANY ELZOHRY HASSAANY</v>
          </cell>
          <cell r="G692">
            <v>0</v>
          </cell>
          <cell r="H692">
            <v>0</v>
          </cell>
          <cell r="I692" t="str">
            <v>ADEL HASSANY ELZOHRY HASSAANY</v>
          </cell>
          <cell r="J692" t="str">
            <v>CAMP BOSS</v>
          </cell>
          <cell r="K692" t="str">
            <v>CAMP OPERATIONS.</v>
          </cell>
          <cell r="L692" t="str">
            <v>IFM &amp; Rental - Projects &amp; Camps Operations</v>
          </cell>
          <cell r="M692" t="str">
            <v>JUBAIL - RSH EMPLOYEE CAMP - KITCHEN</v>
          </cell>
          <cell r="N692" t="str">
            <v>EGYPTIAN</v>
          </cell>
          <cell r="O692">
            <v>44213</v>
          </cell>
          <cell r="P692">
            <v>2494242361</v>
          </cell>
          <cell r="Q692">
            <v>44243</v>
          </cell>
          <cell r="R692">
            <v>45012</v>
          </cell>
          <cell r="S692" t="str">
            <v>JUBAIL</v>
          </cell>
          <cell r="T692" t="str">
            <v>A27090198</v>
          </cell>
          <cell r="U692">
            <v>44150</v>
          </cell>
          <cell r="V692">
            <v>46705</v>
          </cell>
          <cell r="W692" t="str">
            <v>EGYPT</v>
          </cell>
          <cell r="X692">
            <v>26825</v>
          </cell>
          <cell r="Y692">
            <v>49</v>
          </cell>
          <cell r="Z692" t="str">
            <v>00966 56 821 4887</v>
          </cell>
          <cell r="AA692">
            <v>0</v>
          </cell>
          <cell r="AB692" t="str">
            <v>MUSLIM</v>
          </cell>
          <cell r="AC692" t="str">
            <v>adelelzohryzohry@gmail.com</v>
          </cell>
          <cell r="AD692">
            <v>0</v>
          </cell>
          <cell r="AE692" t="str">
            <v>0020 100 238 6003</v>
          </cell>
          <cell r="AF692" t="str">
            <v>YES</v>
          </cell>
          <cell r="AG692">
            <v>12</v>
          </cell>
          <cell r="AH692">
            <v>8</v>
          </cell>
          <cell r="AI692" t="str">
            <v>YES</v>
          </cell>
          <cell r="AJ692" t="str">
            <v>MALE</v>
          </cell>
          <cell r="AK692" t="str">
            <v>CAIRO, EGYPT</v>
          </cell>
          <cell r="AL692">
            <v>0</v>
          </cell>
          <cell r="AM692" t="str">
            <v>SUPERVISOR</v>
          </cell>
          <cell r="AN692" t="str">
            <v>MARRIED</v>
          </cell>
          <cell r="AO692" t="str">
            <v>NO</v>
          </cell>
          <cell r="AP692" t="str">
            <v>N/A</v>
          </cell>
          <cell r="AQ692">
            <v>0</v>
          </cell>
          <cell r="AR692" t="str">
            <v>3/4 Month (21 days) Salary after 1 Year</v>
          </cell>
          <cell r="AS692" t="str">
            <v>FRIDAY</v>
          </cell>
        </row>
        <row r="693">
          <cell r="C693">
            <v>6508</v>
          </cell>
          <cell r="D693">
            <v>100927</v>
          </cell>
          <cell r="E693" t="str">
            <v>RSIJ-2430</v>
          </cell>
          <cell r="F693" t="str">
            <v>MUSHARRAF</v>
          </cell>
          <cell r="G693" t="str">
            <v>SALIM</v>
          </cell>
          <cell r="H693" t="str">
            <v>ALMUSHARRAF</v>
          </cell>
          <cell r="I693" t="str">
            <v>MUSHARRAF SALIM ALMUSHARRAF</v>
          </cell>
          <cell r="J693" t="str">
            <v>SECURITY GUARD</v>
          </cell>
          <cell r="K693" t="str">
            <v>SECURITY</v>
          </cell>
          <cell r="L693" t="str">
            <v>IFM &amp; Rental-Security Services</v>
          </cell>
          <cell r="M693" t="str">
            <v>JUBAIL - HEAD OFFICE GATE</v>
          </cell>
          <cell r="N693" t="str">
            <v>SAUDI</v>
          </cell>
          <cell r="O693">
            <v>44207</v>
          </cell>
          <cell r="P693">
            <v>1017768266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30287</v>
          </cell>
          <cell r="Y693">
            <v>40</v>
          </cell>
          <cell r="Z693">
            <v>0</v>
          </cell>
          <cell r="AA693">
            <v>0</v>
          </cell>
          <cell r="AB693" t="str">
            <v>MUSLIM</v>
          </cell>
          <cell r="AC693" t="str">
            <v>almusharraf.911@gmail.com</v>
          </cell>
          <cell r="AD693">
            <v>0</v>
          </cell>
          <cell r="AE693">
            <v>0</v>
          </cell>
          <cell r="AF693" t="str">
            <v>YES</v>
          </cell>
          <cell r="AG693">
            <v>12</v>
          </cell>
          <cell r="AH693">
            <v>8</v>
          </cell>
          <cell r="AI693" t="str">
            <v>YES</v>
          </cell>
          <cell r="AJ693" t="str">
            <v>MALE</v>
          </cell>
          <cell r="AK693" t="str">
            <v>DAMMAM, SAUDI ARABIA</v>
          </cell>
          <cell r="AL693">
            <v>0</v>
          </cell>
          <cell r="AM693" t="str">
            <v>SEMISKILLED</v>
          </cell>
          <cell r="AN693" t="str">
            <v>SINGLE</v>
          </cell>
          <cell r="AO693" t="str">
            <v>NO</v>
          </cell>
          <cell r="AP693" t="str">
            <v>N/A</v>
          </cell>
          <cell r="AQ693">
            <v>0</v>
          </cell>
          <cell r="AR693" t="str">
            <v>3/4 Month (21 days) Salary after 1 Year</v>
          </cell>
          <cell r="AS693">
            <v>0</v>
          </cell>
        </row>
        <row r="694">
          <cell r="C694">
            <v>6511</v>
          </cell>
          <cell r="D694">
            <v>100929</v>
          </cell>
          <cell r="E694" t="str">
            <v>RSIJ-2433</v>
          </cell>
          <cell r="F694" t="str">
            <v>OMAR</v>
          </cell>
          <cell r="G694" t="str">
            <v>ABDULKAREEM</v>
          </cell>
          <cell r="H694" t="str">
            <v>ALKHAIBARY</v>
          </cell>
          <cell r="I694" t="str">
            <v>OMAR ABDULKARIM ALKHAIBARI</v>
          </cell>
          <cell r="J694" t="str">
            <v>SECURITY GUARD</v>
          </cell>
          <cell r="K694" t="str">
            <v>SECURITY</v>
          </cell>
          <cell r="L694" t="str">
            <v>IFM &amp; Rental-Security Services</v>
          </cell>
          <cell r="M694">
            <v>0</v>
          </cell>
          <cell r="N694" t="str">
            <v>SAUDI</v>
          </cell>
          <cell r="O694">
            <v>44206</v>
          </cell>
          <cell r="P694">
            <v>1115645903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37011</v>
          </cell>
          <cell r="Y694">
            <v>21</v>
          </cell>
          <cell r="Z694" t="str">
            <v>00966 56 978 7478</v>
          </cell>
          <cell r="AA694">
            <v>0</v>
          </cell>
          <cell r="AB694" t="str">
            <v>MUSLIM</v>
          </cell>
          <cell r="AC694" t="str">
            <v>nj110j@outlook.sa</v>
          </cell>
          <cell r="AD694">
            <v>0</v>
          </cell>
          <cell r="AE694" t="str">
            <v>00966 56 978 7478</v>
          </cell>
          <cell r="AF694" t="str">
            <v>YES</v>
          </cell>
          <cell r="AG694">
            <v>12</v>
          </cell>
          <cell r="AH694">
            <v>8</v>
          </cell>
          <cell r="AI694" t="str">
            <v>YES</v>
          </cell>
          <cell r="AJ694" t="str">
            <v>MALE</v>
          </cell>
          <cell r="AK694" t="str">
            <v>DAMMAM, SAUDI ARABIA</v>
          </cell>
          <cell r="AL694">
            <v>0</v>
          </cell>
          <cell r="AM694" t="str">
            <v>SEMISKILLED</v>
          </cell>
          <cell r="AN694" t="str">
            <v>SINGLE</v>
          </cell>
          <cell r="AO694" t="str">
            <v>NO</v>
          </cell>
          <cell r="AP694" t="str">
            <v>N/A</v>
          </cell>
          <cell r="AQ694">
            <v>0</v>
          </cell>
          <cell r="AR694" t="str">
            <v>3/4 Month (21 days) Salary after 1 Year</v>
          </cell>
          <cell r="AS694">
            <v>0</v>
          </cell>
        </row>
        <row r="695">
          <cell r="C695">
            <v>6514</v>
          </cell>
          <cell r="D695">
            <v>100930</v>
          </cell>
          <cell r="E695" t="str">
            <v>RSIJ-2436</v>
          </cell>
          <cell r="F695" t="str">
            <v>FADHEL</v>
          </cell>
          <cell r="G695" t="str">
            <v>ADEL</v>
          </cell>
          <cell r="H695" t="str">
            <v>HAWSAWI</v>
          </cell>
          <cell r="I695" t="str">
            <v>FADHEL ADEL HAWSAWI</v>
          </cell>
          <cell r="J695" t="str">
            <v>SECURITY GUARD</v>
          </cell>
          <cell r="K695" t="str">
            <v>SECURITY</v>
          </cell>
          <cell r="L695" t="str">
            <v>IFM &amp; Rental-Security Services</v>
          </cell>
          <cell r="M695" t="str">
            <v>UMLUJ-TRSDC</v>
          </cell>
          <cell r="N695" t="str">
            <v>SAUDI</v>
          </cell>
          <cell r="O695">
            <v>44206</v>
          </cell>
          <cell r="P695">
            <v>1099047589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35554</v>
          </cell>
          <cell r="Y695">
            <v>25</v>
          </cell>
          <cell r="Z695" t="str">
            <v>00966 54 379 6705</v>
          </cell>
          <cell r="AA695">
            <v>0</v>
          </cell>
          <cell r="AB695" t="str">
            <v>MUSLIM</v>
          </cell>
          <cell r="AC695" t="str">
            <v>fadelbogba@icloud.com</v>
          </cell>
          <cell r="AD695">
            <v>0</v>
          </cell>
          <cell r="AE695" t="str">
            <v>054 379 6705</v>
          </cell>
          <cell r="AF695" t="str">
            <v>YES</v>
          </cell>
          <cell r="AG695">
            <v>12</v>
          </cell>
          <cell r="AH695">
            <v>8</v>
          </cell>
          <cell r="AI695" t="str">
            <v>YES</v>
          </cell>
          <cell r="AJ695" t="str">
            <v>MALE</v>
          </cell>
          <cell r="AK695" t="str">
            <v>DAMMAM, SAUDI ARABIA</v>
          </cell>
          <cell r="AL695">
            <v>0</v>
          </cell>
          <cell r="AM695" t="str">
            <v>SEMISKILLED</v>
          </cell>
          <cell r="AN695" t="str">
            <v>SINGLE</v>
          </cell>
          <cell r="AO695" t="str">
            <v>NO</v>
          </cell>
          <cell r="AP695" t="str">
            <v>N/A</v>
          </cell>
          <cell r="AQ695">
            <v>0</v>
          </cell>
          <cell r="AR695" t="str">
            <v>3/4 Month (21 days) Salary after 1 Year</v>
          </cell>
          <cell r="AS695">
            <v>0</v>
          </cell>
        </row>
        <row r="696">
          <cell r="C696">
            <v>6515</v>
          </cell>
          <cell r="D696">
            <v>100931</v>
          </cell>
          <cell r="E696" t="str">
            <v>RSIJ-2437</v>
          </cell>
          <cell r="F696" t="str">
            <v>YAHYA</v>
          </cell>
          <cell r="G696" t="str">
            <v>FAHAD</v>
          </cell>
          <cell r="H696" t="str">
            <v>ALHADDAD</v>
          </cell>
          <cell r="I696" t="str">
            <v>YAHYA FAHAD ALHADDAD</v>
          </cell>
          <cell r="J696" t="str">
            <v>SECURITY GUARD</v>
          </cell>
          <cell r="K696" t="str">
            <v>SECURITY</v>
          </cell>
          <cell r="L696" t="str">
            <v>IFM &amp; Rental-Security Services</v>
          </cell>
          <cell r="M696" t="str">
            <v>UMLUJ-TRSDC</v>
          </cell>
          <cell r="N696" t="str">
            <v>SAUDI</v>
          </cell>
          <cell r="O696">
            <v>44206</v>
          </cell>
          <cell r="P696">
            <v>1059807568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32615</v>
          </cell>
          <cell r="Y696">
            <v>33</v>
          </cell>
          <cell r="Z696" t="str">
            <v>00966 55 191 9434</v>
          </cell>
          <cell r="AA696">
            <v>0</v>
          </cell>
          <cell r="AB696" t="str">
            <v>MUSLIM</v>
          </cell>
          <cell r="AC696" t="str">
            <v>yyrr1919@hotmail.com</v>
          </cell>
          <cell r="AD696">
            <v>0</v>
          </cell>
          <cell r="AE696" t="str">
            <v>055 191 9434</v>
          </cell>
          <cell r="AF696" t="str">
            <v>YES</v>
          </cell>
          <cell r="AG696">
            <v>12</v>
          </cell>
          <cell r="AH696">
            <v>8</v>
          </cell>
          <cell r="AI696" t="str">
            <v>YES</v>
          </cell>
          <cell r="AJ696" t="str">
            <v>MALE</v>
          </cell>
          <cell r="AK696" t="str">
            <v>DAMMAM, SAUDI ARABIA</v>
          </cell>
          <cell r="AL696">
            <v>0</v>
          </cell>
          <cell r="AM696" t="str">
            <v>SEMISKILLED</v>
          </cell>
          <cell r="AN696" t="str">
            <v>MARRIED</v>
          </cell>
          <cell r="AO696" t="str">
            <v>YES</v>
          </cell>
          <cell r="AP696">
            <v>4</v>
          </cell>
          <cell r="AQ696">
            <v>0</v>
          </cell>
          <cell r="AR696" t="str">
            <v>3/4 Month (21 days) Salary after 1 Year</v>
          </cell>
          <cell r="AS696">
            <v>0</v>
          </cell>
        </row>
        <row r="697">
          <cell r="C697">
            <v>6516</v>
          </cell>
          <cell r="D697">
            <v>100932</v>
          </cell>
          <cell r="E697" t="str">
            <v>RSIJ-2438</v>
          </cell>
          <cell r="F697" t="str">
            <v>MOHAMMAD</v>
          </cell>
          <cell r="G697" t="str">
            <v>MUTAIRAN</v>
          </cell>
          <cell r="H697" t="str">
            <v>ALJOHANI</v>
          </cell>
          <cell r="I697" t="str">
            <v>MOHAMMAD MUTAIRAN ALJOHANI</v>
          </cell>
          <cell r="J697" t="str">
            <v>SECURITY GUARD</v>
          </cell>
          <cell r="K697" t="str">
            <v>SECURITY</v>
          </cell>
          <cell r="L697" t="str">
            <v>IFM &amp; Rental-Security Services</v>
          </cell>
          <cell r="M697" t="str">
            <v>UMLUJ-TRSDC</v>
          </cell>
          <cell r="N697" t="str">
            <v>SAUDI</v>
          </cell>
          <cell r="O697">
            <v>44206</v>
          </cell>
          <cell r="P697">
            <v>1108705318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34294</v>
          </cell>
          <cell r="Y697">
            <v>29</v>
          </cell>
          <cell r="Z697">
            <v>0</v>
          </cell>
          <cell r="AA697">
            <v>0</v>
          </cell>
          <cell r="AB697" t="str">
            <v>MUSLIM</v>
          </cell>
          <cell r="AC697" t="str">
            <v>Aljhnym315@gmail.com</v>
          </cell>
          <cell r="AD697">
            <v>0</v>
          </cell>
          <cell r="AE697" t="str">
            <v>055 038 2901</v>
          </cell>
          <cell r="AF697" t="str">
            <v>YES</v>
          </cell>
          <cell r="AG697">
            <v>12</v>
          </cell>
          <cell r="AH697">
            <v>8</v>
          </cell>
          <cell r="AI697" t="str">
            <v>YES</v>
          </cell>
          <cell r="AJ697" t="str">
            <v>MALE</v>
          </cell>
          <cell r="AK697" t="str">
            <v>DAMMAM, SAUDI ARABIA</v>
          </cell>
          <cell r="AL697">
            <v>0</v>
          </cell>
          <cell r="AM697" t="str">
            <v>SEMISKILLED</v>
          </cell>
          <cell r="AN697" t="str">
            <v>SINGLE</v>
          </cell>
          <cell r="AO697" t="str">
            <v>NO</v>
          </cell>
          <cell r="AP697" t="str">
            <v>N/A</v>
          </cell>
          <cell r="AQ697">
            <v>0</v>
          </cell>
          <cell r="AR697" t="str">
            <v>3/4 Month (21 days) Salary after 1 Year</v>
          </cell>
          <cell r="AS697">
            <v>0</v>
          </cell>
        </row>
        <row r="698">
          <cell r="C698">
            <v>6517</v>
          </cell>
          <cell r="D698">
            <v>100933</v>
          </cell>
          <cell r="E698" t="str">
            <v>RSIJ-2439</v>
          </cell>
          <cell r="F698" t="str">
            <v>ABDULNOOR</v>
          </cell>
          <cell r="G698" t="str">
            <v>ABDULHADI</v>
          </cell>
          <cell r="H698" t="str">
            <v>ALTANMBAKTI</v>
          </cell>
          <cell r="I698" t="str">
            <v>ABDULNOOR ABDULHADI ALTANMBAKTI</v>
          </cell>
          <cell r="J698" t="str">
            <v>SECURITY GUARD</v>
          </cell>
          <cell r="K698" t="str">
            <v>SECURITY</v>
          </cell>
          <cell r="L698" t="str">
            <v>IFM &amp; Rental-Security Services</v>
          </cell>
          <cell r="M698" t="str">
            <v>UMLUJ-TRSDC</v>
          </cell>
          <cell r="N698" t="str">
            <v>SAUDI</v>
          </cell>
          <cell r="O698">
            <v>44206</v>
          </cell>
          <cell r="P698">
            <v>1043223641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27434</v>
          </cell>
          <cell r="Y698">
            <v>47</v>
          </cell>
          <cell r="Z698" t="str">
            <v>00966 56 907 9595</v>
          </cell>
          <cell r="AA698">
            <v>0</v>
          </cell>
          <cell r="AB698" t="str">
            <v>MUSLIM</v>
          </cell>
          <cell r="AC698" t="str">
            <v>abdul1noor@hotmail.com</v>
          </cell>
          <cell r="AD698">
            <v>0</v>
          </cell>
          <cell r="AE698" t="str">
            <v>056 907 9595</v>
          </cell>
          <cell r="AF698" t="str">
            <v>YES</v>
          </cell>
          <cell r="AG698">
            <v>12</v>
          </cell>
          <cell r="AH698">
            <v>8</v>
          </cell>
          <cell r="AI698" t="str">
            <v>YES</v>
          </cell>
          <cell r="AJ698" t="str">
            <v>MALE</v>
          </cell>
          <cell r="AK698" t="str">
            <v>DAMMAM, SAUDI ARABIA</v>
          </cell>
          <cell r="AL698">
            <v>0</v>
          </cell>
          <cell r="AM698" t="str">
            <v>SEMISKILLED</v>
          </cell>
          <cell r="AN698" t="str">
            <v>MARRIED</v>
          </cell>
          <cell r="AO698" t="str">
            <v>YES</v>
          </cell>
          <cell r="AP698">
            <v>2</v>
          </cell>
          <cell r="AQ698">
            <v>0</v>
          </cell>
          <cell r="AR698" t="str">
            <v>3/4 Month (21 days) Salary after 1 Year</v>
          </cell>
          <cell r="AS698">
            <v>0</v>
          </cell>
        </row>
        <row r="699">
          <cell r="C699">
            <v>6518</v>
          </cell>
          <cell r="D699">
            <v>100934</v>
          </cell>
          <cell r="E699" t="str">
            <v>RSIJ-2440</v>
          </cell>
          <cell r="F699" t="str">
            <v>AHMED</v>
          </cell>
          <cell r="G699" t="str">
            <v>SALEEM</v>
          </cell>
          <cell r="H699" t="str">
            <v>ALJOHANI</v>
          </cell>
          <cell r="I699" t="str">
            <v>AHMED SALEEM ALJOHANI</v>
          </cell>
          <cell r="J699" t="str">
            <v>SECURITY GUARD</v>
          </cell>
          <cell r="K699" t="str">
            <v>SECURITY</v>
          </cell>
          <cell r="L699" t="str">
            <v>IFM &amp; Rental-Security Services</v>
          </cell>
          <cell r="M699" t="str">
            <v>UMLUJ-TRSDC</v>
          </cell>
          <cell r="N699" t="str">
            <v>SAUDI</v>
          </cell>
          <cell r="O699">
            <v>44206</v>
          </cell>
          <cell r="P699">
            <v>1084478765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34668</v>
          </cell>
          <cell r="Y699">
            <v>28</v>
          </cell>
          <cell r="Z699" t="str">
            <v>00966 55 235 0919</v>
          </cell>
          <cell r="AA699">
            <v>0</v>
          </cell>
          <cell r="AB699" t="str">
            <v>MUSLIM</v>
          </cell>
          <cell r="AC699" t="str">
            <v>Slimahmad66@gmail.com</v>
          </cell>
          <cell r="AD699">
            <v>0</v>
          </cell>
          <cell r="AE699" t="str">
            <v>055 235 0919</v>
          </cell>
          <cell r="AF699" t="str">
            <v>YES</v>
          </cell>
          <cell r="AG699">
            <v>12</v>
          </cell>
          <cell r="AH699">
            <v>8</v>
          </cell>
          <cell r="AI699" t="str">
            <v>YES</v>
          </cell>
          <cell r="AJ699" t="str">
            <v>MALE</v>
          </cell>
          <cell r="AK699" t="str">
            <v>DAMMAM, SAUDI ARABIA</v>
          </cell>
          <cell r="AL699">
            <v>0</v>
          </cell>
          <cell r="AM699" t="str">
            <v>SEMISKILLED</v>
          </cell>
          <cell r="AN699" t="str">
            <v>SINGLE</v>
          </cell>
          <cell r="AO699" t="str">
            <v>NO</v>
          </cell>
          <cell r="AP699" t="str">
            <v>N/A</v>
          </cell>
          <cell r="AQ699">
            <v>0</v>
          </cell>
          <cell r="AR699" t="str">
            <v>3/4 Month (21 days) Salary after 1 Year</v>
          </cell>
          <cell r="AS699">
            <v>0</v>
          </cell>
        </row>
        <row r="700">
          <cell r="C700">
            <v>6519</v>
          </cell>
          <cell r="D700">
            <v>100935</v>
          </cell>
          <cell r="E700" t="str">
            <v>RSIJ-2441</v>
          </cell>
          <cell r="F700" t="str">
            <v>MARWAN</v>
          </cell>
          <cell r="G700" t="str">
            <v>AHMED</v>
          </cell>
          <cell r="H700" t="str">
            <v>ALSHAMMRANI</v>
          </cell>
          <cell r="I700" t="str">
            <v>MARWAN AHMED ALSHMRANI</v>
          </cell>
          <cell r="J700" t="str">
            <v>SECURITY GUARD</v>
          </cell>
          <cell r="K700" t="str">
            <v>SECURITY</v>
          </cell>
          <cell r="L700" t="str">
            <v>IFM &amp; Rental-Security Services</v>
          </cell>
          <cell r="M700" t="str">
            <v>UMLUJ-TRSDC</v>
          </cell>
          <cell r="N700" t="str">
            <v>SAUDI</v>
          </cell>
          <cell r="O700">
            <v>44206</v>
          </cell>
          <cell r="P700">
            <v>1108449149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35715</v>
          </cell>
          <cell r="Y700">
            <v>25</v>
          </cell>
          <cell r="Z700">
            <v>0</v>
          </cell>
          <cell r="AA700">
            <v>0</v>
          </cell>
          <cell r="AB700" t="str">
            <v>MUSLIM</v>
          </cell>
          <cell r="AC700" t="str">
            <v>marwan1997.m.a.a@gmail.com</v>
          </cell>
          <cell r="AD700">
            <v>0</v>
          </cell>
          <cell r="AE700" t="str">
            <v>055 570 9667</v>
          </cell>
          <cell r="AF700" t="str">
            <v>YES</v>
          </cell>
          <cell r="AG700">
            <v>12</v>
          </cell>
          <cell r="AH700">
            <v>8</v>
          </cell>
          <cell r="AI700" t="str">
            <v>YES</v>
          </cell>
          <cell r="AJ700" t="str">
            <v>MALE</v>
          </cell>
          <cell r="AK700" t="str">
            <v>DAMMAM, SAUDI ARABIA</v>
          </cell>
          <cell r="AL700">
            <v>0</v>
          </cell>
          <cell r="AM700" t="str">
            <v>SEMISKILLED</v>
          </cell>
          <cell r="AN700" t="str">
            <v>SINGLE</v>
          </cell>
          <cell r="AO700" t="str">
            <v>NO</v>
          </cell>
          <cell r="AP700" t="str">
            <v>N/A</v>
          </cell>
          <cell r="AQ700">
            <v>0</v>
          </cell>
          <cell r="AR700" t="str">
            <v>3/4 Month (21 days) Salary after 1 Year</v>
          </cell>
          <cell r="AS700">
            <v>0</v>
          </cell>
        </row>
        <row r="701">
          <cell r="C701">
            <v>6520</v>
          </cell>
          <cell r="D701">
            <v>100936</v>
          </cell>
          <cell r="E701" t="str">
            <v>RSIJ-2442</v>
          </cell>
          <cell r="F701" t="str">
            <v>FAISAL</v>
          </cell>
          <cell r="G701" t="str">
            <v>SALMAN</v>
          </cell>
          <cell r="H701" t="str">
            <v>ALJOHANI</v>
          </cell>
          <cell r="I701" t="str">
            <v>FAISAL SALMAN ALJOHANI</v>
          </cell>
          <cell r="J701" t="str">
            <v>SECURITY GUARD</v>
          </cell>
          <cell r="K701" t="str">
            <v>SECURITY</v>
          </cell>
          <cell r="L701" t="str">
            <v>IFM &amp; Rental-Security Services</v>
          </cell>
          <cell r="M701" t="str">
            <v>UMLUJ-TRSDC</v>
          </cell>
          <cell r="N701" t="str">
            <v>SAUDI</v>
          </cell>
          <cell r="O701">
            <v>44206</v>
          </cell>
          <cell r="P701">
            <v>1089619926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35114</v>
          </cell>
          <cell r="Y701">
            <v>26</v>
          </cell>
          <cell r="Z701" t="str">
            <v>00966 55 746 7295</v>
          </cell>
          <cell r="AA701">
            <v>0</v>
          </cell>
          <cell r="AB701" t="str">
            <v>MUSLIM</v>
          </cell>
          <cell r="AC701" t="str">
            <v>fyslalfaydy2@gmail.com</v>
          </cell>
          <cell r="AD701">
            <v>0</v>
          </cell>
          <cell r="AE701" t="str">
            <v>055 746 7295</v>
          </cell>
          <cell r="AF701" t="str">
            <v>YES</v>
          </cell>
          <cell r="AG701">
            <v>12</v>
          </cell>
          <cell r="AH701">
            <v>8</v>
          </cell>
          <cell r="AI701" t="str">
            <v>YES</v>
          </cell>
          <cell r="AJ701" t="str">
            <v>MALE</v>
          </cell>
          <cell r="AK701" t="str">
            <v>DAMMAM, SAUDI ARABIA</v>
          </cell>
          <cell r="AL701">
            <v>0</v>
          </cell>
          <cell r="AM701" t="str">
            <v>SEMISKILLED</v>
          </cell>
          <cell r="AN701" t="str">
            <v>SINGLE</v>
          </cell>
          <cell r="AO701" t="str">
            <v>NO</v>
          </cell>
          <cell r="AP701" t="str">
            <v>N/A</v>
          </cell>
          <cell r="AQ701">
            <v>0</v>
          </cell>
          <cell r="AR701" t="str">
            <v>3/4 Month (21 days) Salary after 1 Year</v>
          </cell>
          <cell r="AS701">
            <v>0</v>
          </cell>
        </row>
        <row r="702">
          <cell r="C702">
            <v>6521</v>
          </cell>
          <cell r="D702">
            <v>100937</v>
          </cell>
          <cell r="E702" t="str">
            <v>RSIJ-2443</v>
          </cell>
          <cell r="F702" t="str">
            <v>HAMED</v>
          </cell>
          <cell r="G702" t="str">
            <v>HUMOOD</v>
          </cell>
          <cell r="H702" t="str">
            <v>HAMED</v>
          </cell>
          <cell r="I702" t="str">
            <v>HAMED HUMOOD HAMED</v>
          </cell>
          <cell r="J702" t="str">
            <v>SECURITY GUARD</v>
          </cell>
          <cell r="K702" t="str">
            <v>SECURITY</v>
          </cell>
          <cell r="L702" t="str">
            <v>IFM &amp; Rental-Security Services</v>
          </cell>
          <cell r="M702" t="str">
            <v>UMLUJ-TRSDC</v>
          </cell>
          <cell r="N702" t="str">
            <v>SAUDI</v>
          </cell>
          <cell r="O702">
            <v>44206</v>
          </cell>
          <cell r="P702">
            <v>1038815377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30183</v>
          </cell>
          <cell r="Y702">
            <v>40</v>
          </cell>
          <cell r="Z702">
            <v>0</v>
          </cell>
          <cell r="AA702">
            <v>0</v>
          </cell>
          <cell r="AB702" t="str">
            <v>MUSLIM</v>
          </cell>
          <cell r="AC702" t="str">
            <v>nauf201294@gmail.com</v>
          </cell>
          <cell r="AD702">
            <v>0</v>
          </cell>
          <cell r="AE702" t="str">
            <v>055 329 6918</v>
          </cell>
          <cell r="AF702" t="str">
            <v>YES</v>
          </cell>
          <cell r="AG702">
            <v>12</v>
          </cell>
          <cell r="AH702">
            <v>8</v>
          </cell>
          <cell r="AI702" t="str">
            <v>YES</v>
          </cell>
          <cell r="AJ702" t="str">
            <v>MALE</v>
          </cell>
          <cell r="AK702" t="str">
            <v>DAMMAM, SAUDI ARABIA</v>
          </cell>
          <cell r="AL702">
            <v>0</v>
          </cell>
          <cell r="AM702" t="str">
            <v>SEMISKILLED</v>
          </cell>
          <cell r="AN702" t="str">
            <v>MARRIED</v>
          </cell>
          <cell r="AO702" t="str">
            <v>YES</v>
          </cell>
          <cell r="AP702">
            <v>5</v>
          </cell>
          <cell r="AQ702">
            <v>0</v>
          </cell>
          <cell r="AR702" t="str">
            <v>3/4 Month (21 days) Salary after 1 Year</v>
          </cell>
          <cell r="AS702">
            <v>0</v>
          </cell>
        </row>
        <row r="703">
          <cell r="C703">
            <v>6528</v>
          </cell>
          <cell r="D703">
            <v>100938</v>
          </cell>
          <cell r="E703" t="str">
            <v>RSIJ-2450</v>
          </cell>
          <cell r="F703" t="str">
            <v>ARMEND</v>
          </cell>
          <cell r="G703">
            <v>0</v>
          </cell>
          <cell r="H703" t="str">
            <v>SADIKU</v>
          </cell>
          <cell r="I703" t="str">
            <v>ARMEND SADIKU</v>
          </cell>
          <cell r="J703" t="str">
            <v>SITE MANAGER</v>
          </cell>
          <cell r="K703" t="str">
            <v>CAMP OPERATIONS.</v>
          </cell>
          <cell r="L703" t="str">
            <v>IFM &amp; Rental - Projects &amp; Camps Operations</v>
          </cell>
          <cell r="M703" t="str">
            <v>UMLUJ-TRSDC</v>
          </cell>
          <cell r="N703" t="str">
            <v>KOSOVAR</v>
          </cell>
          <cell r="O703">
            <v>44217</v>
          </cell>
          <cell r="P703">
            <v>4702717267</v>
          </cell>
          <cell r="Q703">
            <v>0</v>
          </cell>
          <cell r="R703">
            <v>0</v>
          </cell>
          <cell r="S703">
            <v>0</v>
          </cell>
          <cell r="T703" t="str">
            <v>P01072218</v>
          </cell>
          <cell r="U703">
            <v>43098</v>
          </cell>
          <cell r="V703">
            <v>46749</v>
          </cell>
          <cell r="W703" t="str">
            <v>MPB / MUP / MIA</v>
          </cell>
          <cell r="X703">
            <v>29014</v>
          </cell>
          <cell r="Y703">
            <v>43</v>
          </cell>
          <cell r="Z703" t="str">
            <v>00966 53 902 7266</v>
          </cell>
          <cell r="AA703">
            <v>0</v>
          </cell>
          <cell r="AB703" t="str">
            <v>MUSLIM</v>
          </cell>
          <cell r="AC703" t="str">
            <v>armend.sadiku@hotmail.com</v>
          </cell>
          <cell r="AD703" t="str">
            <v>armend.sadiku@redseaintl.com</v>
          </cell>
          <cell r="AE703" t="str">
            <v>00383 49 392220</v>
          </cell>
          <cell r="AF703" t="str">
            <v>YES</v>
          </cell>
          <cell r="AG703">
            <v>6</v>
          </cell>
          <cell r="AH703">
            <v>8</v>
          </cell>
          <cell r="AI703" t="str">
            <v>NO</v>
          </cell>
          <cell r="AJ703" t="str">
            <v>MALE</v>
          </cell>
          <cell r="AK703" t="str">
            <v>PRN</v>
          </cell>
          <cell r="AL703">
            <v>0</v>
          </cell>
          <cell r="AM703" t="str">
            <v>MANAGEMENT</v>
          </cell>
          <cell r="AN703" t="str">
            <v>SINGLE</v>
          </cell>
          <cell r="AO703" t="str">
            <v>NO</v>
          </cell>
          <cell r="AP703" t="str">
            <v>N/A</v>
          </cell>
          <cell r="AQ703">
            <v>0</v>
          </cell>
          <cell r="AR703" t="str">
            <v>3/4 Month (21 days) Salary after 6 Months</v>
          </cell>
          <cell r="AS703" t="str">
            <v>SATURDAY / SUNDAY</v>
          </cell>
        </row>
        <row r="704">
          <cell r="C704">
            <v>6531</v>
          </cell>
          <cell r="D704">
            <v>100939</v>
          </cell>
          <cell r="E704" t="str">
            <v>RSIJ-2453</v>
          </cell>
          <cell r="F704" t="str">
            <v>DEXTER</v>
          </cell>
          <cell r="G704" t="str">
            <v>AGUILAR</v>
          </cell>
          <cell r="H704" t="str">
            <v>YAMBAO</v>
          </cell>
          <cell r="I704" t="str">
            <v>DEXTER AGUILAR YAMBAO</v>
          </cell>
          <cell r="J704" t="str">
            <v>ELECTRICIAN</v>
          </cell>
          <cell r="K704" t="str">
            <v>SITE WORK</v>
          </cell>
          <cell r="L704" t="str">
            <v xml:space="preserve">C&amp;M - Constructions Operations </v>
          </cell>
          <cell r="M704" t="str">
            <v>JUBAIL - SITE</v>
          </cell>
          <cell r="N704" t="str">
            <v>FILIPINO</v>
          </cell>
          <cell r="O704">
            <v>44224</v>
          </cell>
          <cell r="P704">
            <v>2494242502</v>
          </cell>
          <cell r="Q704">
            <v>44243</v>
          </cell>
          <cell r="R704">
            <v>45023</v>
          </cell>
          <cell r="S704" t="str">
            <v>JUBAIL</v>
          </cell>
          <cell r="T704" t="str">
            <v>P7573307A</v>
          </cell>
          <cell r="U704">
            <v>43269</v>
          </cell>
          <cell r="V704">
            <v>46921</v>
          </cell>
          <cell r="W704" t="str">
            <v>DFA PAMPANGA</v>
          </cell>
          <cell r="X704">
            <v>30836</v>
          </cell>
          <cell r="Y704">
            <v>38</v>
          </cell>
          <cell r="Z704" t="str">
            <v>056 408 3014</v>
          </cell>
          <cell r="AA704">
            <v>0</v>
          </cell>
          <cell r="AB704" t="str">
            <v>NON MUSLIM</v>
          </cell>
          <cell r="AC704" t="str">
            <v>yambaodexter77@gmail.com</v>
          </cell>
          <cell r="AD704">
            <v>0</v>
          </cell>
          <cell r="AE704" t="str">
            <v>0063 906 849 5642</v>
          </cell>
          <cell r="AF704" t="str">
            <v>YES</v>
          </cell>
          <cell r="AG704">
            <v>12</v>
          </cell>
          <cell r="AH704">
            <v>8</v>
          </cell>
          <cell r="AI704" t="str">
            <v>YES</v>
          </cell>
          <cell r="AJ704" t="str">
            <v>MALE</v>
          </cell>
          <cell r="AK704" t="str">
            <v>MANILA, PHILIPPINES</v>
          </cell>
          <cell r="AL704">
            <v>0</v>
          </cell>
          <cell r="AM704" t="str">
            <v>SKILLED</v>
          </cell>
          <cell r="AN704" t="str">
            <v>MARRIED</v>
          </cell>
          <cell r="AO704" t="str">
            <v>NO</v>
          </cell>
          <cell r="AP704" t="str">
            <v>N/A</v>
          </cell>
          <cell r="AQ704" t="str">
            <v>Jasmin Street, Sto. Domingo Minalin, Pampanga, Philippines</v>
          </cell>
          <cell r="AR704" t="str">
            <v>3/4 Month (21 days) Salary after 1 Year</v>
          </cell>
          <cell r="AS704" t="str">
            <v>FRIDAY</v>
          </cell>
        </row>
        <row r="705">
          <cell r="C705">
            <v>6532</v>
          </cell>
          <cell r="D705">
            <v>100940</v>
          </cell>
          <cell r="E705" t="str">
            <v>RSIJ-2454</v>
          </cell>
          <cell r="F705" t="str">
            <v>DOMINIC</v>
          </cell>
          <cell r="G705" t="str">
            <v>MENDREZ</v>
          </cell>
          <cell r="H705" t="str">
            <v>ERASMO</v>
          </cell>
          <cell r="I705" t="str">
            <v>DOMINIC MENDREZ ERASMO</v>
          </cell>
          <cell r="J705" t="str">
            <v>ELECTRICIAN</v>
          </cell>
          <cell r="K705" t="str">
            <v>CAMP OPERATIONS.</v>
          </cell>
          <cell r="L705" t="str">
            <v>IFM &amp; Rental - Projects &amp; Camps Operations</v>
          </cell>
          <cell r="M705" t="str">
            <v>UMLUJ-TRSDC</v>
          </cell>
          <cell r="N705" t="str">
            <v>FILIPINO</v>
          </cell>
          <cell r="O705">
            <v>44224</v>
          </cell>
          <cell r="P705">
            <v>2494242684</v>
          </cell>
          <cell r="Q705">
            <v>44243</v>
          </cell>
          <cell r="R705">
            <v>45023</v>
          </cell>
          <cell r="S705" t="str">
            <v>JUBAIL</v>
          </cell>
          <cell r="T705" t="str">
            <v>P4548737B</v>
          </cell>
          <cell r="U705">
            <v>43855</v>
          </cell>
          <cell r="V705">
            <v>47507</v>
          </cell>
          <cell r="W705" t="str">
            <v>DFA CEBU</v>
          </cell>
          <cell r="X705">
            <v>34362</v>
          </cell>
          <cell r="Y705">
            <v>28</v>
          </cell>
          <cell r="Z705">
            <v>0</v>
          </cell>
          <cell r="AA705">
            <v>0</v>
          </cell>
          <cell r="AB705" t="str">
            <v>NON MUSLIM</v>
          </cell>
          <cell r="AC705" t="str">
            <v>dominicerasmo87@gmail.com</v>
          </cell>
          <cell r="AD705">
            <v>0</v>
          </cell>
          <cell r="AE705" t="str">
            <v>0063 909 780 0687</v>
          </cell>
          <cell r="AF705" t="str">
            <v>YES</v>
          </cell>
          <cell r="AG705">
            <v>12</v>
          </cell>
          <cell r="AH705">
            <v>8</v>
          </cell>
          <cell r="AI705" t="str">
            <v>YES</v>
          </cell>
          <cell r="AJ705" t="str">
            <v>MALE</v>
          </cell>
          <cell r="AK705" t="str">
            <v>MANILA, PHILIPPINES</v>
          </cell>
          <cell r="AL705">
            <v>0</v>
          </cell>
          <cell r="AM705" t="str">
            <v>SKILLED</v>
          </cell>
          <cell r="AN705" t="str">
            <v>SINGLE</v>
          </cell>
          <cell r="AO705" t="str">
            <v>NO</v>
          </cell>
          <cell r="AP705" t="str">
            <v>N/A</v>
          </cell>
          <cell r="AQ705" t="str">
            <v>Calumpang, Barangay Poblacion, Cauayan, Negros Occidental, Philippines</v>
          </cell>
          <cell r="AR705" t="str">
            <v>3/4 Month (21 days) Salary after 1 Year</v>
          </cell>
          <cell r="AS705" t="str">
            <v>FRIDAY</v>
          </cell>
        </row>
        <row r="706">
          <cell r="C706">
            <v>6535</v>
          </cell>
          <cell r="D706">
            <v>100942</v>
          </cell>
          <cell r="E706" t="str">
            <v>RSIJ-2457</v>
          </cell>
          <cell r="F706" t="str">
            <v>ASHOKA WEERASINGHE</v>
          </cell>
          <cell r="G706">
            <v>0</v>
          </cell>
          <cell r="H706" t="str">
            <v>KALAHE KANKANAMALAGE</v>
          </cell>
          <cell r="I706" t="str">
            <v>ASHOKA WEERASINGHE KALAHE KANKANAMALAGE</v>
          </cell>
          <cell r="J706" t="str">
            <v>PAINTER</v>
          </cell>
          <cell r="K706" t="str">
            <v>PRODUCTION</v>
          </cell>
          <cell r="L706" t="str">
            <v>C&amp;M - Plants &amp; Manufacturing</v>
          </cell>
          <cell r="M706" t="str">
            <v>JUBAIL - FACTORY PAINTING</v>
          </cell>
          <cell r="N706" t="str">
            <v>SRI LANKAN</v>
          </cell>
          <cell r="O706">
            <v>44223</v>
          </cell>
          <cell r="P706">
            <v>2456531421</v>
          </cell>
          <cell r="Q706">
            <v>44425</v>
          </cell>
          <cell r="R706">
            <v>44805</v>
          </cell>
          <cell r="S706" t="str">
            <v>JUBAIL</v>
          </cell>
          <cell r="T706" t="str">
            <v>N7703548</v>
          </cell>
          <cell r="U706">
            <v>43256</v>
          </cell>
          <cell r="V706">
            <v>46909</v>
          </cell>
          <cell r="W706" t="str">
            <v>SRI LANKA</v>
          </cell>
          <cell r="X706">
            <v>24104</v>
          </cell>
          <cell r="Y706">
            <v>57</v>
          </cell>
          <cell r="Z706" t="str">
            <v>054 526 1104</v>
          </cell>
          <cell r="AA706">
            <v>0</v>
          </cell>
          <cell r="AB706" t="str">
            <v>NON MUSLIM</v>
          </cell>
          <cell r="AC706" t="str">
            <v>weeraashoka@gmail.com</v>
          </cell>
          <cell r="AD706">
            <v>0</v>
          </cell>
          <cell r="AE706" t="str">
            <v>0094 773 152 898</v>
          </cell>
          <cell r="AF706" t="str">
            <v>YES</v>
          </cell>
          <cell r="AG706">
            <v>12</v>
          </cell>
          <cell r="AH706">
            <v>8</v>
          </cell>
          <cell r="AI706" t="str">
            <v>YES</v>
          </cell>
          <cell r="AJ706" t="str">
            <v>MALE</v>
          </cell>
          <cell r="AK706" t="str">
            <v>COLOMBO, SRI LANKA</v>
          </cell>
          <cell r="AL706">
            <v>0</v>
          </cell>
          <cell r="AM706" t="str">
            <v>SKILLED</v>
          </cell>
          <cell r="AN706" t="str">
            <v>MARRIED</v>
          </cell>
          <cell r="AO706" t="str">
            <v>NO</v>
          </cell>
          <cell r="AP706" t="str">
            <v>N/A</v>
          </cell>
          <cell r="AQ706" t="str">
            <v>Moratuwa, Mahanugasewana, Katukurunda, Sri Lanka</v>
          </cell>
          <cell r="AR706" t="str">
            <v>3/4 Month (21 days) Salary after 1 Year</v>
          </cell>
          <cell r="AS706" t="str">
            <v>FRIDAY</v>
          </cell>
        </row>
        <row r="707">
          <cell r="C707">
            <v>6536</v>
          </cell>
          <cell r="D707">
            <v>100943</v>
          </cell>
          <cell r="E707" t="str">
            <v>RSIJ-2458</v>
          </cell>
          <cell r="F707" t="str">
            <v>FAHAD MOHAMMED</v>
          </cell>
          <cell r="G707">
            <v>0</v>
          </cell>
          <cell r="H707" t="str">
            <v>ALHAJRI</v>
          </cell>
          <cell r="I707" t="str">
            <v>FAHAD MOHAMMED ALHAJRI</v>
          </cell>
          <cell r="J707" t="str">
            <v>HEAVY DRIVER</v>
          </cell>
          <cell r="K707" t="str">
            <v>CAMP OPERATIONS.</v>
          </cell>
          <cell r="L707" t="str">
            <v>IFM &amp; Rental - Projects &amp; Camps Operations</v>
          </cell>
          <cell r="M707" t="str">
            <v>JUBAIL - HEAD OFFICE</v>
          </cell>
          <cell r="N707" t="str">
            <v>SAUDI</v>
          </cell>
          <cell r="O707">
            <v>44228</v>
          </cell>
          <cell r="P707">
            <v>1065653337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32553</v>
          </cell>
          <cell r="Y707">
            <v>33</v>
          </cell>
          <cell r="Z707" t="str">
            <v>00966 50 802 0635</v>
          </cell>
          <cell r="AA707">
            <v>0</v>
          </cell>
          <cell r="AB707" t="str">
            <v>MUSLIM</v>
          </cell>
          <cell r="AC707" t="str">
            <v>fhd12333725@gmail.com</v>
          </cell>
          <cell r="AD707">
            <v>0</v>
          </cell>
          <cell r="AE707" t="str">
            <v>050 802 0635</v>
          </cell>
          <cell r="AF707" t="str">
            <v>YES</v>
          </cell>
          <cell r="AG707">
            <v>12</v>
          </cell>
          <cell r="AH707">
            <v>8</v>
          </cell>
          <cell r="AI707" t="str">
            <v>YES</v>
          </cell>
          <cell r="AJ707" t="str">
            <v>MALE</v>
          </cell>
          <cell r="AK707" t="str">
            <v>DAMMAM, SAUDI ARABIA</v>
          </cell>
          <cell r="AL707">
            <v>0</v>
          </cell>
          <cell r="AM707" t="str">
            <v>SKILLED</v>
          </cell>
          <cell r="AN707" t="str">
            <v>SINGLE</v>
          </cell>
          <cell r="AO707" t="str">
            <v>NO</v>
          </cell>
          <cell r="AP707" t="str">
            <v>N/A</v>
          </cell>
          <cell r="AQ707" t="str">
            <v>Alniarya, Saudi Arabia</v>
          </cell>
          <cell r="AR707" t="str">
            <v>3/4 Month (21 days) Salary after 1 Year</v>
          </cell>
          <cell r="AS707" t="str">
            <v>FRIDAY / SATURDAY</v>
          </cell>
        </row>
        <row r="708">
          <cell r="C708">
            <v>6537</v>
          </cell>
          <cell r="D708">
            <v>100944</v>
          </cell>
          <cell r="E708" t="str">
            <v>RSIJ-2459</v>
          </cell>
          <cell r="F708" t="str">
            <v>JAY</v>
          </cell>
          <cell r="G708" t="str">
            <v>HERNANDO</v>
          </cell>
          <cell r="H708" t="str">
            <v>BARAQUIL</v>
          </cell>
          <cell r="I708" t="str">
            <v>JAY HERNANDO BARAQUIL</v>
          </cell>
          <cell r="J708" t="str">
            <v>ELECTRICIAN</v>
          </cell>
          <cell r="K708" t="str">
            <v>PRODUCTION</v>
          </cell>
          <cell r="L708" t="str">
            <v>C&amp;M - Plants &amp; Manufacturing</v>
          </cell>
          <cell r="M708" t="str">
            <v>JUBAIL - FACTORY</v>
          </cell>
          <cell r="N708" t="str">
            <v>FILIPINO</v>
          </cell>
          <cell r="O708">
            <v>44229</v>
          </cell>
          <cell r="P708">
            <v>2496019676</v>
          </cell>
          <cell r="Q708">
            <v>44291</v>
          </cell>
          <cell r="R708">
            <v>45028</v>
          </cell>
          <cell r="S708" t="str">
            <v>JUBAIL</v>
          </cell>
          <cell r="T708" t="str">
            <v>P0978690B</v>
          </cell>
          <cell r="U708">
            <v>43533</v>
          </cell>
          <cell r="V708">
            <v>47185</v>
          </cell>
          <cell r="W708" t="str">
            <v>DFA CAGAYAN DE ORO</v>
          </cell>
          <cell r="X708">
            <v>33582</v>
          </cell>
          <cell r="Y708">
            <v>31</v>
          </cell>
          <cell r="Z708" t="str">
            <v>056 172 6529</v>
          </cell>
          <cell r="AA708">
            <v>0</v>
          </cell>
          <cell r="AB708" t="str">
            <v>NON MUSLIM</v>
          </cell>
          <cell r="AC708" t="str">
            <v>Jayhernando.baraquil@gmail.com</v>
          </cell>
          <cell r="AD708">
            <v>0</v>
          </cell>
          <cell r="AE708">
            <v>0</v>
          </cell>
          <cell r="AF708" t="str">
            <v>YES</v>
          </cell>
          <cell r="AG708">
            <v>12</v>
          </cell>
          <cell r="AH708">
            <v>8</v>
          </cell>
          <cell r="AI708" t="str">
            <v>YES</v>
          </cell>
          <cell r="AJ708" t="str">
            <v>MALE</v>
          </cell>
          <cell r="AK708" t="str">
            <v>DAMMAM, SAUDI ARABIA</v>
          </cell>
          <cell r="AL708">
            <v>0</v>
          </cell>
          <cell r="AM708" t="str">
            <v>SKILLED</v>
          </cell>
          <cell r="AN708" t="str">
            <v>SINGLE</v>
          </cell>
          <cell r="AO708" t="str">
            <v>NO</v>
          </cell>
          <cell r="AP708" t="str">
            <v>N/A</v>
          </cell>
          <cell r="AQ708">
            <v>0</v>
          </cell>
          <cell r="AR708" t="str">
            <v>3/4 Month (21 days) Salary after 1 Year</v>
          </cell>
          <cell r="AS708" t="str">
            <v>FRIDAY</v>
          </cell>
        </row>
        <row r="709">
          <cell r="C709">
            <v>6541</v>
          </cell>
          <cell r="D709">
            <v>100947</v>
          </cell>
          <cell r="E709" t="str">
            <v>RSIJ-2463</v>
          </cell>
          <cell r="F709" t="str">
            <v>SAKINA</v>
          </cell>
          <cell r="G709" t="str">
            <v>ALI</v>
          </cell>
          <cell r="H709" t="str">
            <v>ALNASSER</v>
          </cell>
          <cell r="I709" t="str">
            <v>SAKENA ALI ALNASSER</v>
          </cell>
          <cell r="J709" t="str">
            <v>PROJECT MANAGEMENT ASSOCIATE</v>
          </cell>
          <cell r="K709" t="str">
            <v>MANAGEMENT</v>
          </cell>
          <cell r="L709" t="str">
            <v xml:space="preserve">C&amp;M - Projects Management </v>
          </cell>
          <cell r="M709" t="str">
            <v>JUBAIL - HEAD OFFICE</v>
          </cell>
          <cell r="N709" t="str">
            <v>SAUDI</v>
          </cell>
          <cell r="O709">
            <v>44241</v>
          </cell>
          <cell r="P709">
            <v>1089423055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32659</v>
          </cell>
          <cell r="Y709">
            <v>33</v>
          </cell>
          <cell r="Z709" t="str">
            <v>00966 50 675 9992</v>
          </cell>
          <cell r="AA709">
            <v>0</v>
          </cell>
          <cell r="AB709" t="str">
            <v>MUSLIM</v>
          </cell>
          <cell r="AC709" t="str">
            <v>sa.nasser@outlook.com / sakena.alnasser@redseaintl.com</v>
          </cell>
          <cell r="AD709" t="str">
            <v>sakena.alnasser@redseaintl.com</v>
          </cell>
          <cell r="AE709" t="str">
            <v>050 675 9992</v>
          </cell>
          <cell r="AF709" t="str">
            <v>YES</v>
          </cell>
          <cell r="AG709">
            <v>12</v>
          </cell>
          <cell r="AH709">
            <v>8</v>
          </cell>
          <cell r="AI709" t="str">
            <v>YES</v>
          </cell>
          <cell r="AJ709" t="str">
            <v>FEMALE</v>
          </cell>
          <cell r="AK709" t="str">
            <v>DAMMAM, SAUDI ARABIA</v>
          </cell>
          <cell r="AL709">
            <v>0</v>
          </cell>
          <cell r="AM709" t="str">
            <v>STAFF</v>
          </cell>
          <cell r="AN709" t="str">
            <v>SINGLE</v>
          </cell>
          <cell r="AO709" t="str">
            <v>NO</v>
          </cell>
          <cell r="AP709" t="str">
            <v>N/A</v>
          </cell>
          <cell r="AQ709" t="str">
            <v>Safwa, Kingdom of Saudi Arabia</v>
          </cell>
          <cell r="AR709" t="str">
            <v>3/4 Month (21 days) Salary after 1 Year</v>
          </cell>
          <cell r="AS709" t="str">
            <v>FRIDAY / SATURDAY</v>
          </cell>
        </row>
        <row r="710">
          <cell r="C710">
            <v>6543</v>
          </cell>
          <cell r="D710">
            <v>100949</v>
          </cell>
          <cell r="E710" t="str">
            <v>RSIJ-2465</v>
          </cell>
          <cell r="F710" t="str">
            <v>MAULENE ANTHONY</v>
          </cell>
          <cell r="G710" t="str">
            <v>OMOY</v>
          </cell>
          <cell r="H710" t="str">
            <v>BACULO</v>
          </cell>
          <cell r="I710" t="str">
            <v>MAULENE ANTHONY OMOY BACULO</v>
          </cell>
          <cell r="J710" t="str">
            <v>FITNESS INSTRUCTOR</v>
          </cell>
          <cell r="K710" t="str">
            <v>CAMP OPERATIONS.</v>
          </cell>
          <cell r="L710" t="str">
            <v>IFM &amp; Rental - Projects &amp; Camps Operations</v>
          </cell>
          <cell r="M710" t="str">
            <v>UMLUJ-TRSDC</v>
          </cell>
          <cell r="N710" t="str">
            <v>FILIPINO</v>
          </cell>
          <cell r="O710">
            <v>44243</v>
          </cell>
          <cell r="P710">
            <v>2494764174</v>
          </cell>
          <cell r="Q710">
            <v>44258</v>
          </cell>
          <cell r="R710">
            <v>45041</v>
          </cell>
          <cell r="S710" t="str">
            <v>JUBAIL</v>
          </cell>
          <cell r="T710" t="str">
            <v>P6265956A</v>
          </cell>
          <cell r="U710">
            <v>43162</v>
          </cell>
          <cell r="V710">
            <v>46814</v>
          </cell>
          <cell r="W710" t="str">
            <v>DFA NCR SOUTH</v>
          </cell>
          <cell r="X710">
            <v>33895</v>
          </cell>
          <cell r="Y710">
            <v>30</v>
          </cell>
          <cell r="Z710" t="str">
            <v>00966 54 974 2556</v>
          </cell>
          <cell r="AA710">
            <v>0</v>
          </cell>
          <cell r="AB710" t="str">
            <v>NON MUSLIM</v>
          </cell>
          <cell r="AC710" t="str">
            <v>maulene7716@gmail.com</v>
          </cell>
          <cell r="AD710">
            <v>0</v>
          </cell>
          <cell r="AE710" t="str">
            <v>0063 099 392 1192</v>
          </cell>
          <cell r="AF710" t="str">
            <v>YES</v>
          </cell>
          <cell r="AG710">
            <v>12</v>
          </cell>
          <cell r="AH710">
            <v>8</v>
          </cell>
          <cell r="AI710" t="str">
            <v>YES</v>
          </cell>
          <cell r="AJ710" t="str">
            <v>MALE</v>
          </cell>
          <cell r="AK710" t="str">
            <v>MANILA, PHILIPPINES</v>
          </cell>
          <cell r="AL710">
            <v>0</v>
          </cell>
          <cell r="AM710" t="str">
            <v>SKILLED</v>
          </cell>
          <cell r="AN710" t="str">
            <v>SINGLE</v>
          </cell>
          <cell r="AO710" t="str">
            <v>NO</v>
          </cell>
          <cell r="AP710" t="str">
            <v>N/A</v>
          </cell>
          <cell r="AQ710" t="str">
            <v>General Trias, Pasong Kawayan 2, Cavite, Philippines</v>
          </cell>
          <cell r="AR710" t="str">
            <v>3/4 Month (21 days) Salary after 1 Year</v>
          </cell>
          <cell r="AS710" t="str">
            <v>FRIDAY</v>
          </cell>
        </row>
        <row r="711">
          <cell r="C711">
            <v>6544</v>
          </cell>
          <cell r="D711">
            <v>100950</v>
          </cell>
          <cell r="E711" t="str">
            <v>RSIJ-2466</v>
          </cell>
          <cell r="F711" t="str">
            <v>MOHAMMAD</v>
          </cell>
          <cell r="G711" t="str">
            <v>IBRAHIM</v>
          </cell>
          <cell r="H711" t="str">
            <v>ALHASSAN</v>
          </cell>
          <cell r="I711" t="str">
            <v>MOHAMMED IBRAHIM ALHASSAN</v>
          </cell>
          <cell r="J711" t="str">
            <v xml:space="preserve">SENIOR QA/QC </v>
          </cell>
          <cell r="K711" t="str">
            <v>QUALITY</v>
          </cell>
          <cell r="L711" t="str">
            <v>C&amp;M - Quality, Health, Safety &amp; Environment</v>
          </cell>
          <cell r="M711" t="str">
            <v>JUBAIL - FACTORY OFFICE</v>
          </cell>
          <cell r="N711" t="str">
            <v>SAUDI</v>
          </cell>
          <cell r="O711">
            <v>44243</v>
          </cell>
          <cell r="P711">
            <v>1097565699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35773</v>
          </cell>
          <cell r="Y711">
            <v>25</v>
          </cell>
          <cell r="Z711" t="str">
            <v>00966 54 819 9371</v>
          </cell>
          <cell r="AA711">
            <v>0</v>
          </cell>
          <cell r="AB711" t="str">
            <v>MUSLIM</v>
          </cell>
          <cell r="AC711" t="str">
            <v>hmood-y@hotmail.com</v>
          </cell>
          <cell r="AD711">
            <v>0</v>
          </cell>
          <cell r="AE711" t="str">
            <v>054 819 9371</v>
          </cell>
          <cell r="AF711" t="str">
            <v>YES</v>
          </cell>
          <cell r="AG711">
            <v>12</v>
          </cell>
          <cell r="AH711">
            <v>8</v>
          </cell>
          <cell r="AI711" t="str">
            <v>YES</v>
          </cell>
          <cell r="AJ711" t="str">
            <v>MALE</v>
          </cell>
          <cell r="AK711" t="str">
            <v>DAMMAM, SAUDI ARABIA</v>
          </cell>
          <cell r="AL711">
            <v>0</v>
          </cell>
          <cell r="AM711" t="str">
            <v>STAFF</v>
          </cell>
          <cell r="AN711" t="str">
            <v>SINGLE</v>
          </cell>
          <cell r="AO711" t="str">
            <v>NO</v>
          </cell>
          <cell r="AP711" t="str">
            <v>N/A</v>
          </cell>
          <cell r="AQ711">
            <v>0</v>
          </cell>
          <cell r="AR711" t="str">
            <v>3/4 Month (21 days) Salary after 1 Year</v>
          </cell>
          <cell r="AS711" t="str">
            <v>FRIDAY / SATURDAY</v>
          </cell>
        </row>
        <row r="712">
          <cell r="C712">
            <v>6545</v>
          </cell>
          <cell r="D712">
            <v>100951</v>
          </cell>
          <cell r="E712" t="str">
            <v>RSIJ-2467</v>
          </cell>
          <cell r="F712" t="str">
            <v>AHMED MOUSTAFA MOHAMED AHMED</v>
          </cell>
          <cell r="G712">
            <v>0</v>
          </cell>
          <cell r="H712">
            <v>0</v>
          </cell>
          <cell r="I712" t="str">
            <v>AHMED MOUSTAFA MOHAMED AHMED</v>
          </cell>
          <cell r="J712" t="str">
            <v>BAKER</v>
          </cell>
          <cell r="K712" t="str">
            <v>CAMP OPERATIONS.</v>
          </cell>
          <cell r="L712" t="str">
            <v>IFM &amp; Rental - Projects &amp; Camps Operations</v>
          </cell>
          <cell r="M712" t="str">
            <v>UMLUJ-TRSDC</v>
          </cell>
          <cell r="N712" t="str">
            <v>EGYPTIAN</v>
          </cell>
          <cell r="O712">
            <v>44244</v>
          </cell>
          <cell r="P712">
            <v>2438461549</v>
          </cell>
          <cell r="Q712">
            <v>44110</v>
          </cell>
          <cell r="R712">
            <v>44819</v>
          </cell>
          <cell r="S712">
            <v>0</v>
          </cell>
          <cell r="T712" t="str">
            <v>A20361962</v>
          </cell>
          <cell r="U712">
            <v>42848</v>
          </cell>
          <cell r="V712">
            <v>45404</v>
          </cell>
          <cell r="W712" t="str">
            <v>EGYPT</v>
          </cell>
          <cell r="X712">
            <v>32040</v>
          </cell>
          <cell r="Y712">
            <v>35</v>
          </cell>
          <cell r="Z712" t="str">
            <v>00966 56 238 6454</v>
          </cell>
          <cell r="AA712">
            <v>0</v>
          </cell>
          <cell r="AB712" t="str">
            <v>MUSLIM</v>
          </cell>
          <cell r="AC712">
            <v>0</v>
          </cell>
          <cell r="AD712">
            <v>0</v>
          </cell>
          <cell r="AE712">
            <v>0</v>
          </cell>
          <cell r="AF712" t="str">
            <v>YES</v>
          </cell>
          <cell r="AG712">
            <v>12</v>
          </cell>
          <cell r="AH712">
            <v>8</v>
          </cell>
          <cell r="AI712" t="str">
            <v>YES</v>
          </cell>
          <cell r="AJ712" t="str">
            <v>MALE</v>
          </cell>
          <cell r="AK712" t="str">
            <v>CAIRO, EGYPT</v>
          </cell>
          <cell r="AL712">
            <v>0</v>
          </cell>
          <cell r="AM712" t="str">
            <v>SKILLED</v>
          </cell>
          <cell r="AN712" t="str">
            <v>SINGLE</v>
          </cell>
          <cell r="AO712" t="str">
            <v>NO</v>
          </cell>
          <cell r="AP712" t="str">
            <v>N/A</v>
          </cell>
          <cell r="AQ712">
            <v>0</v>
          </cell>
          <cell r="AR712" t="str">
            <v>3/4 Month (21 days) Salary after 1 Year</v>
          </cell>
          <cell r="AS712" t="str">
            <v>FRIDAY</v>
          </cell>
        </row>
        <row r="713">
          <cell r="C713">
            <v>6546</v>
          </cell>
          <cell r="D713">
            <v>100952</v>
          </cell>
          <cell r="E713" t="str">
            <v>RSIJ-2468</v>
          </cell>
          <cell r="F713" t="str">
            <v>AFTAB UR REHMAN</v>
          </cell>
          <cell r="G713">
            <v>0</v>
          </cell>
          <cell r="H713">
            <v>0</v>
          </cell>
          <cell r="I713" t="str">
            <v>AFTAB UR REHMAN</v>
          </cell>
          <cell r="J713" t="str">
            <v>HEAVY DRIVER</v>
          </cell>
          <cell r="K713" t="str">
            <v>CAMP OPERATIONS.</v>
          </cell>
          <cell r="L713" t="str">
            <v>IFM &amp; Rental - Projects &amp; Camps Operations</v>
          </cell>
          <cell r="M713" t="str">
            <v>UMLUJ-TRSDC</v>
          </cell>
          <cell r="N713" t="str">
            <v>PAKISTANI</v>
          </cell>
          <cell r="O713">
            <v>44242</v>
          </cell>
          <cell r="P713">
            <v>2343061814</v>
          </cell>
          <cell r="Q713">
            <v>43904</v>
          </cell>
          <cell r="R713">
            <v>44968</v>
          </cell>
          <cell r="S713" t="str">
            <v>RIYADH</v>
          </cell>
          <cell r="T713" t="str">
            <v>AL1573444</v>
          </cell>
          <cell r="U713">
            <v>44227</v>
          </cell>
          <cell r="V713">
            <v>47879</v>
          </cell>
          <cell r="W713" t="str">
            <v>JEDDAH</v>
          </cell>
          <cell r="X713">
            <v>31415</v>
          </cell>
          <cell r="Y713">
            <v>37</v>
          </cell>
          <cell r="Z713" t="str">
            <v>00966 58 227 7085</v>
          </cell>
          <cell r="AA713">
            <v>0</v>
          </cell>
          <cell r="AB713" t="str">
            <v>MUSLIM</v>
          </cell>
          <cell r="AC713" t="str">
            <v>aftab.rehman.gunjial@gmail.com</v>
          </cell>
          <cell r="AD713">
            <v>0</v>
          </cell>
          <cell r="AE713">
            <v>0</v>
          </cell>
          <cell r="AF713" t="str">
            <v>YES</v>
          </cell>
          <cell r="AG713">
            <v>12</v>
          </cell>
          <cell r="AH713">
            <v>8</v>
          </cell>
          <cell r="AI713" t="str">
            <v>YES</v>
          </cell>
          <cell r="AJ713" t="str">
            <v>MALE</v>
          </cell>
          <cell r="AK713" t="str">
            <v>KARACHI</v>
          </cell>
          <cell r="AL713">
            <v>0</v>
          </cell>
          <cell r="AM713" t="str">
            <v>SKILLED</v>
          </cell>
          <cell r="AN713" t="str">
            <v>MARRIED</v>
          </cell>
          <cell r="AO713" t="str">
            <v>NO</v>
          </cell>
          <cell r="AP713" t="str">
            <v>N/A</v>
          </cell>
          <cell r="AQ713" t="str">
            <v>Gunjyal, Tehsil Kaidabaad, Khushab, Pakistan</v>
          </cell>
          <cell r="AR713" t="str">
            <v>3/4 Month (21 days) Salary after 1 Year</v>
          </cell>
          <cell r="AS713" t="str">
            <v>FRIDAY</v>
          </cell>
        </row>
        <row r="714">
          <cell r="C714">
            <v>6549</v>
          </cell>
          <cell r="D714">
            <v>100953</v>
          </cell>
          <cell r="E714" t="str">
            <v>RSIJ-2471</v>
          </cell>
          <cell r="F714" t="str">
            <v>ABDULRAHMAN</v>
          </cell>
          <cell r="G714" t="str">
            <v>LAFE</v>
          </cell>
          <cell r="H714" t="str">
            <v>AL-JUHANI</v>
          </cell>
          <cell r="I714" t="str">
            <v>ABDULRAHMAN LAFE AL-JUHANI</v>
          </cell>
          <cell r="J714" t="str">
            <v>MOSQUE IMAM</v>
          </cell>
          <cell r="K714" t="str">
            <v>CAMP OPERATIONS.</v>
          </cell>
          <cell r="L714" t="str">
            <v>IFM &amp; Rental - Projects &amp; Camps Operations</v>
          </cell>
          <cell r="M714" t="str">
            <v>UMLUJ-TRSDC</v>
          </cell>
          <cell r="N714" t="str">
            <v>SAUDI</v>
          </cell>
          <cell r="O714">
            <v>44264</v>
          </cell>
          <cell r="P714">
            <v>1069049417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32684</v>
          </cell>
          <cell r="Y714">
            <v>33</v>
          </cell>
          <cell r="Z714" t="str">
            <v>00966 53 042 1895</v>
          </cell>
          <cell r="AA714">
            <v>0</v>
          </cell>
          <cell r="AB714" t="str">
            <v>MUSLIM</v>
          </cell>
          <cell r="AC714" t="str">
            <v>abwmhaaljhny@gmail.com</v>
          </cell>
          <cell r="AD714">
            <v>0</v>
          </cell>
          <cell r="AE714" t="str">
            <v>053 042 1895</v>
          </cell>
          <cell r="AF714" t="str">
            <v>YES</v>
          </cell>
          <cell r="AG714">
            <v>12</v>
          </cell>
          <cell r="AH714">
            <v>8</v>
          </cell>
          <cell r="AI714" t="str">
            <v>YES</v>
          </cell>
          <cell r="AJ714" t="str">
            <v>MALE</v>
          </cell>
          <cell r="AK714" t="str">
            <v>DAMMAM, SAUDI ARABIA</v>
          </cell>
          <cell r="AL714">
            <v>0</v>
          </cell>
          <cell r="AM714" t="str">
            <v>SEMISKILLED</v>
          </cell>
          <cell r="AN714" t="str">
            <v>MARRIED</v>
          </cell>
          <cell r="AO714" t="str">
            <v>YES</v>
          </cell>
          <cell r="AP714">
            <v>2</v>
          </cell>
          <cell r="AQ714">
            <v>0</v>
          </cell>
          <cell r="AR714" t="str">
            <v>3/4 Month (21 days) Salary after 1 Year</v>
          </cell>
          <cell r="AS714">
            <v>0</v>
          </cell>
        </row>
        <row r="715">
          <cell r="C715">
            <v>6551</v>
          </cell>
          <cell r="D715">
            <v>100954</v>
          </cell>
          <cell r="E715" t="str">
            <v>RSIJ-2473</v>
          </cell>
          <cell r="F715" t="str">
            <v>MOHAMED RIZWAN</v>
          </cell>
          <cell r="G715">
            <v>0</v>
          </cell>
          <cell r="H715" t="str">
            <v>ABDUL RASOOL</v>
          </cell>
          <cell r="I715" t="str">
            <v>MOHAMED RIZWAN ABDUL RASOOL</v>
          </cell>
          <cell r="J715" t="str">
            <v>SHOP KEEPER</v>
          </cell>
          <cell r="K715" t="str">
            <v>CAMP OPERATIONS.</v>
          </cell>
          <cell r="L715" t="str">
            <v>IFM &amp; Rental - Projects &amp; Camps Operations</v>
          </cell>
          <cell r="M715" t="str">
            <v>JUBAIL - DPC</v>
          </cell>
          <cell r="N715" t="str">
            <v>SRI LANKAN</v>
          </cell>
          <cell r="O715">
            <v>44261</v>
          </cell>
          <cell r="P715">
            <v>2496017407</v>
          </cell>
          <cell r="Q715">
            <v>44291</v>
          </cell>
          <cell r="R715">
            <v>45059</v>
          </cell>
          <cell r="S715" t="str">
            <v>JUBAIL</v>
          </cell>
          <cell r="T715" t="str">
            <v>N7949548</v>
          </cell>
          <cell r="U715">
            <v>43384</v>
          </cell>
          <cell r="V715">
            <v>47037</v>
          </cell>
          <cell r="W715" t="str">
            <v>SRI LANKA</v>
          </cell>
          <cell r="X715">
            <v>32684</v>
          </cell>
          <cell r="Y715">
            <v>33</v>
          </cell>
          <cell r="Z715" t="str">
            <v>00966 59 148 2774</v>
          </cell>
          <cell r="AA715">
            <v>0</v>
          </cell>
          <cell r="AB715" t="str">
            <v>MUSLIM</v>
          </cell>
          <cell r="AC715" t="str">
            <v>rizwanabdulrasool@gmail.com</v>
          </cell>
          <cell r="AD715">
            <v>0</v>
          </cell>
          <cell r="AE715" t="str">
            <v>0094 725 942 716</v>
          </cell>
          <cell r="AF715" t="str">
            <v>YES</v>
          </cell>
          <cell r="AG715">
            <v>12</v>
          </cell>
          <cell r="AH715">
            <v>8</v>
          </cell>
          <cell r="AI715" t="str">
            <v>YES</v>
          </cell>
          <cell r="AJ715" t="str">
            <v>MALE</v>
          </cell>
          <cell r="AK715" t="str">
            <v>COLOMBO, SRI LANKA</v>
          </cell>
          <cell r="AL715">
            <v>0</v>
          </cell>
          <cell r="AM715" t="str">
            <v>SEMISKILLED</v>
          </cell>
          <cell r="AN715" t="str">
            <v>MARRIED</v>
          </cell>
          <cell r="AO715" t="str">
            <v>NO</v>
          </cell>
          <cell r="AP715" t="str">
            <v>N/A</v>
          </cell>
          <cell r="AQ715">
            <v>0</v>
          </cell>
          <cell r="AR715" t="str">
            <v>3/4 Month (21 days) Salary after 1 Year</v>
          </cell>
          <cell r="AS715" t="str">
            <v>FRIDAY</v>
          </cell>
        </row>
        <row r="716">
          <cell r="C716">
            <v>6552</v>
          </cell>
          <cell r="D716">
            <v>100955</v>
          </cell>
          <cell r="E716" t="str">
            <v>RSIJ-2474</v>
          </cell>
          <cell r="F716" t="str">
            <v>MOHAMED RIZLAN</v>
          </cell>
          <cell r="G716">
            <v>0</v>
          </cell>
          <cell r="H716" t="str">
            <v>MOHAMED GHOUSE</v>
          </cell>
          <cell r="I716" t="str">
            <v>MOHAMED RIZLAN MOHAMED GHOUSE</v>
          </cell>
          <cell r="J716" t="str">
            <v>CATERING SUPERVISOR</v>
          </cell>
          <cell r="K716" t="str">
            <v>CAMP OPERATIONS.</v>
          </cell>
          <cell r="L716" t="str">
            <v>IFM &amp; Rental - Projects &amp; Camps Operations</v>
          </cell>
          <cell r="M716" t="str">
            <v>UMLUJ-TRSDC</v>
          </cell>
          <cell r="N716" t="str">
            <v>SRI LANKAN</v>
          </cell>
          <cell r="O716">
            <v>44261</v>
          </cell>
          <cell r="P716">
            <v>2496017837</v>
          </cell>
          <cell r="Q716">
            <v>44291</v>
          </cell>
          <cell r="R716">
            <v>45059</v>
          </cell>
          <cell r="S716" t="str">
            <v>JUBAIL</v>
          </cell>
          <cell r="T716" t="str">
            <v>N8209041</v>
          </cell>
          <cell r="U716">
            <v>43522</v>
          </cell>
          <cell r="V716">
            <v>47175</v>
          </cell>
          <cell r="W716" t="str">
            <v>SRI LANKA</v>
          </cell>
          <cell r="X716">
            <v>26962</v>
          </cell>
          <cell r="Y716">
            <v>49</v>
          </cell>
          <cell r="Z716" t="str">
            <v>00966 59 138 7752</v>
          </cell>
          <cell r="AA716">
            <v>0</v>
          </cell>
          <cell r="AB716" t="str">
            <v>MUSLIM</v>
          </cell>
          <cell r="AC716" t="str">
            <v>rizlanghouse1@gmail.com</v>
          </cell>
          <cell r="AD716">
            <v>0</v>
          </cell>
          <cell r="AE716" t="str">
            <v>0094 776 453 333</v>
          </cell>
          <cell r="AF716" t="str">
            <v>YES</v>
          </cell>
          <cell r="AG716">
            <v>12</v>
          </cell>
          <cell r="AH716">
            <v>8</v>
          </cell>
          <cell r="AI716" t="str">
            <v>YES</v>
          </cell>
          <cell r="AJ716" t="str">
            <v>MALE</v>
          </cell>
          <cell r="AK716" t="str">
            <v>COLOMBO, SRI LANKA</v>
          </cell>
          <cell r="AL716">
            <v>0</v>
          </cell>
          <cell r="AM716" t="str">
            <v>SUPERVISOR</v>
          </cell>
          <cell r="AN716" t="str">
            <v>MARRIED</v>
          </cell>
          <cell r="AO716" t="str">
            <v>NO</v>
          </cell>
          <cell r="AP716" t="str">
            <v>N/A</v>
          </cell>
          <cell r="AQ716">
            <v>0</v>
          </cell>
          <cell r="AR716" t="str">
            <v>3/4 Month (21 days) Salary after 1 Year</v>
          </cell>
          <cell r="AS716" t="str">
            <v>FRIDAY</v>
          </cell>
        </row>
        <row r="717">
          <cell r="C717">
            <v>6553</v>
          </cell>
          <cell r="D717">
            <v>100956</v>
          </cell>
          <cell r="E717" t="str">
            <v>RSIJ-2475</v>
          </cell>
          <cell r="F717" t="str">
            <v>IMTHIYAS</v>
          </cell>
          <cell r="G717">
            <v>0</v>
          </cell>
          <cell r="H717" t="str">
            <v>MOHAMED KALID</v>
          </cell>
          <cell r="I717" t="str">
            <v>IMTHIYAS MOHAMED KALID</v>
          </cell>
          <cell r="J717" t="str">
            <v>HEAVY DRIVER</v>
          </cell>
          <cell r="K717" t="str">
            <v>CAMP OPERATIONS.</v>
          </cell>
          <cell r="L717" t="str">
            <v>IFM &amp; Rental - Projects &amp; Camps Operations</v>
          </cell>
          <cell r="M717" t="str">
            <v>JUBAIL - CAMP OPERATIONS - FMCO</v>
          </cell>
          <cell r="N717" t="str">
            <v>SRI LANKAN</v>
          </cell>
          <cell r="O717">
            <v>44261</v>
          </cell>
          <cell r="P717">
            <v>2496018157</v>
          </cell>
          <cell r="Q717">
            <v>44291</v>
          </cell>
          <cell r="R717">
            <v>44705</v>
          </cell>
          <cell r="S717" t="str">
            <v>JUBAIL</v>
          </cell>
          <cell r="T717" t="str">
            <v>N5472217</v>
          </cell>
          <cell r="U717">
            <v>42193</v>
          </cell>
          <cell r="V717">
            <v>45846</v>
          </cell>
          <cell r="W717" t="str">
            <v>SRI LANKA</v>
          </cell>
          <cell r="X717">
            <v>29830</v>
          </cell>
          <cell r="Y717">
            <v>41</v>
          </cell>
          <cell r="Z717" t="str">
            <v>00966 58 308 9536</v>
          </cell>
          <cell r="AA717">
            <v>0</v>
          </cell>
          <cell r="AB717" t="str">
            <v>MUSLIM</v>
          </cell>
          <cell r="AC717" t="str">
            <v>imthiyasi859@gmail.com</v>
          </cell>
          <cell r="AD717">
            <v>0</v>
          </cell>
          <cell r="AE717" t="str">
            <v>0094 774 208 424</v>
          </cell>
          <cell r="AF717" t="str">
            <v>YES</v>
          </cell>
          <cell r="AG717">
            <v>12</v>
          </cell>
          <cell r="AH717">
            <v>8</v>
          </cell>
          <cell r="AI717" t="str">
            <v>YES</v>
          </cell>
          <cell r="AJ717" t="str">
            <v>MALE</v>
          </cell>
          <cell r="AK717" t="str">
            <v>COLOMBO, SRI LANKA</v>
          </cell>
          <cell r="AL717">
            <v>0</v>
          </cell>
          <cell r="AM717" t="str">
            <v>SKILLED</v>
          </cell>
          <cell r="AN717" t="str">
            <v>MARRIED</v>
          </cell>
          <cell r="AO717" t="str">
            <v>NO</v>
          </cell>
          <cell r="AP717" t="str">
            <v>N/A</v>
          </cell>
          <cell r="AQ717">
            <v>0</v>
          </cell>
          <cell r="AR717" t="str">
            <v>3/4 Month (21 days) Salary after 1 Year</v>
          </cell>
          <cell r="AS717" t="str">
            <v>FRIDAY</v>
          </cell>
        </row>
        <row r="718">
          <cell r="C718">
            <v>6554</v>
          </cell>
          <cell r="D718">
            <v>100957</v>
          </cell>
          <cell r="E718" t="str">
            <v>RSIJ-2476</v>
          </cell>
          <cell r="F718" t="str">
            <v>NAZEER</v>
          </cell>
          <cell r="G718">
            <v>0</v>
          </cell>
          <cell r="H718" t="str">
            <v>NIHASDEEN</v>
          </cell>
          <cell r="I718" t="str">
            <v>NAZEER NIHASDEEN</v>
          </cell>
          <cell r="J718" t="str">
            <v>CATERING SUPERVISOR</v>
          </cell>
          <cell r="K718" t="str">
            <v>CAMP OPERATIONS.</v>
          </cell>
          <cell r="L718" t="str">
            <v>IFM &amp; Rental - Projects &amp; Camps Operations</v>
          </cell>
          <cell r="M718" t="str">
            <v>UMLUJ-TRSDC</v>
          </cell>
          <cell r="N718" t="str">
            <v>SRI LANKAN</v>
          </cell>
          <cell r="O718">
            <v>44261</v>
          </cell>
          <cell r="P718">
            <v>2496018488</v>
          </cell>
          <cell r="Q718">
            <v>44291</v>
          </cell>
          <cell r="R718">
            <v>45059</v>
          </cell>
          <cell r="S718" t="str">
            <v>JUBAIL</v>
          </cell>
          <cell r="T718" t="str">
            <v>N3397036</v>
          </cell>
          <cell r="U718">
            <v>41297</v>
          </cell>
          <cell r="V718">
            <v>45059</v>
          </cell>
          <cell r="W718" t="str">
            <v>SRI LANKA</v>
          </cell>
          <cell r="X718">
            <v>27571</v>
          </cell>
          <cell r="Y718">
            <v>47</v>
          </cell>
          <cell r="Z718" t="str">
            <v>00966 58 308 5691</v>
          </cell>
          <cell r="AA718">
            <v>0</v>
          </cell>
          <cell r="AB718" t="str">
            <v>MUSLIM</v>
          </cell>
          <cell r="AC718" t="str">
            <v>sheik26us@yahoo.com</v>
          </cell>
          <cell r="AD718">
            <v>0</v>
          </cell>
          <cell r="AE718" t="str">
            <v>0094 778 098 075</v>
          </cell>
          <cell r="AF718" t="str">
            <v>YES</v>
          </cell>
          <cell r="AG718">
            <v>12</v>
          </cell>
          <cell r="AH718">
            <v>8</v>
          </cell>
          <cell r="AI718" t="str">
            <v>YES</v>
          </cell>
          <cell r="AJ718" t="str">
            <v>MALE</v>
          </cell>
          <cell r="AK718" t="str">
            <v>COLOMBO, SRI LANKA</v>
          </cell>
          <cell r="AL718">
            <v>0</v>
          </cell>
          <cell r="AM718" t="str">
            <v>SUPERVISOR</v>
          </cell>
          <cell r="AN718" t="str">
            <v>SINGLE</v>
          </cell>
          <cell r="AO718" t="str">
            <v>NO</v>
          </cell>
          <cell r="AP718" t="str">
            <v>N/A</v>
          </cell>
          <cell r="AQ718">
            <v>0</v>
          </cell>
          <cell r="AR718" t="str">
            <v>3/4 Month (21 days) Salary after 1 Year</v>
          </cell>
          <cell r="AS718" t="str">
            <v>FRIDAY</v>
          </cell>
        </row>
        <row r="719">
          <cell r="C719">
            <v>6555</v>
          </cell>
          <cell r="D719">
            <v>100958</v>
          </cell>
          <cell r="E719" t="str">
            <v>RSIJ-2477</v>
          </cell>
          <cell r="F719" t="str">
            <v>AHAMED FAHIM</v>
          </cell>
          <cell r="G719">
            <v>0</v>
          </cell>
          <cell r="H719" t="str">
            <v>MUSHOOD</v>
          </cell>
          <cell r="I719" t="str">
            <v>AHAMED FAHIM MUSHOOD</v>
          </cell>
          <cell r="J719" t="str">
            <v>CATERING SUPERVISOR</v>
          </cell>
          <cell r="K719" t="str">
            <v>CAMP OPERATIONS.</v>
          </cell>
          <cell r="L719" t="str">
            <v>IFM &amp; Rental - Projects &amp; Camps Operations</v>
          </cell>
          <cell r="M719" t="str">
            <v>TURAIF - PROFESSIONAL CAMP 3</v>
          </cell>
          <cell r="N719" t="str">
            <v>SRI LANKAN</v>
          </cell>
          <cell r="O719">
            <v>44261</v>
          </cell>
          <cell r="P719">
            <v>2496018728</v>
          </cell>
          <cell r="Q719">
            <v>44291</v>
          </cell>
          <cell r="R719">
            <v>45059</v>
          </cell>
          <cell r="S719" t="str">
            <v>JUBAIL</v>
          </cell>
          <cell r="T719" t="str">
            <v>N8515850</v>
          </cell>
          <cell r="U719">
            <v>43728</v>
          </cell>
          <cell r="V719">
            <v>47381</v>
          </cell>
          <cell r="W719" t="str">
            <v>SRI LANKA</v>
          </cell>
          <cell r="X719">
            <v>25379</v>
          </cell>
          <cell r="Y719">
            <v>53</v>
          </cell>
          <cell r="Z719" t="str">
            <v>00966 59 151 3776</v>
          </cell>
          <cell r="AA719">
            <v>0</v>
          </cell>
          <cell r="AB719" t="str">
            <v>MUSLIM</v>
          </cell>
          <cell r="AC719" t="str">
            <v>mushoodfahim@gmail.com</v>
          </cell>
          <cell r="AD719">
            <v>0</v>
          </cell>
          <cell r="AE719" t="str">
            <v>0094 769 872 073</v>
          </cell>
          <cell r="AF719" t="str">
            <v>YES</v>
          </cell>
          <cell r="AG719">
            <v>12</v>
          </cell>
          <cell r="AH719">
            <v>8</v>
          </cell>
          <cell r="AI719" t="str">
            <v>YES</v>
          </cell>
          <cell r="AJ719" t="str">
            <v>MALE</v>
          </cell>
          <cell r="AK719" t="str">
            <v>COLOMBO, SRI LANKA</v>
          </cell>
          <cell r="AL719">
            <v>0</v>
          </cell>
          <cell r="AM719" t="str">
            <v>SUPERVISOR</v>
          </cell>
          <cell r="AN719" t="str">
            <v>MARRIED</v>
          </cell>
          <cell r="AO719" t="str">
            <v>NO</v>
          </cell>
          <cell r="AP719" t="str">
            <v>N/A</v>
          </cell>
          <cell r="AQ719">
            <v>0</v>
          </cell>
          <cell r="AR719" t="str">
            <v>3/4 Month (21 days) Salary after 1 Year</v>
          </cell>
          <cell r="AS719" t="str">
            <v>FRIDAY</v>
          </cell>
        </row>
        <row r="720">
          <cell r="C720">
            <v>6556</v>
          </cell>
          <cell r="D720">
            <v>100959</v>
          </cell>
          <cell r="E720" t="str">
            <v>RSIJ-2478</v>
          </cell>
          <cell r="F720" t="str">
            <v>MOORTHY</v>
          </cell>
          <cell r="G720">
            <v>0</v>
          </cell>
          <cell r="H720" t="str">
            <v>NAVARATNAM</v>
          </cell>
          <cell r="I720" t="str">
            <v>MOORTHY NAVARATNAM</v>
          </cell>
          <cell r="J720" t="str">
            <v>STOCK CONTROLLER</v>
          </cell>
          <cell r="K720" t="str">
            <v>STORES</v>
          </cell>
          <cell r="L720" t="str">
            <v>Warehouse &amp; Expedite</v>
          </cell>
          <cell r="M720" t="str">
            <v>JUBAIL - FACTORY WAREHOUSE</v>
          </cell>
          <cell r="N720" t="str">
            <v>SRI LANKAN</v>
          </cell>
          <cell r="O720">
            <v>44261</v>
          </cell>
          <cell r="P720">
            <v>2496018983</v>
          </cell>
          <cell r="Q720">
            <v>44291</v>
          </cell>
          <cell r="R720">
            <v>44705</v>
          </cell>
          <cell r="S720" t="str">
            <v>JUBAIL</v>
          </cell>
          <cell r="T720" t="str">
            <v>N8860594</v>
          </cell>
          <cell r="U720">
            <v>44183</v>
          </cell>
          <cell r="V720">
            <v>47835</v>
          </cell>
          <cell r="W720" t="str">
            <v>SRI LANKA</v>
          </cell>
          <cell r="X720">
            <v>26412</v>
          </cell>
          <cell r="Y720">
            <v>50</v>
          </cell>
          <cell r="Z720" t="str">
            <v>059 147 7254</v>
          </cell>
          <cell r="AA720">
            <v>0</v>
          </cell>
          <cell r="AB720" t="str">
            <v>NON MUSLIM</v>
          </cell>
          <cell r="AC720" t="str">
            <v>moorthynavaratnam23@gmail.com</v>
          </cell>
          <cell r="AD720">
            <v>0</v>
          </cell>
          <cell r="AE720" t="str">
            <v>0094 776 617 639</v>
          </cell>
          <cell r="AF720" t="str">
            <v>YES</v>
          </cell>
          <cell r="AG720">
            <v>12</v>
          </cell>
          <cell r="AH720">
            <v>8</v>
          </cell>
          <cell r="AI720" t="str">
            <v>YES</v>
          </cell>
          <cell r="AJ720" t="str">
            <v>MALE</v>
          </cell>
          <cell r="AK720" t="str">
            <v>COLOMBO, SRI LANKA</v>
          </cell>
          <cell r="AL720">
            <v>0</v>
          </cell>
          <cell r="AM720" t="str">
            <v>STAFF</v>
          </cell>
          <cell r="AN720" t="str">
            <v>MARRIED</v>
          </cell>
          <cell r="AO720" t="str">
            <v>NO</v>
          </cell>
          <cell r="AP720" t="str">
            <v>N/A</v>
          </cell>
          <cell r="AQ720">
            <v>0</v>
          </cell>
          <cell r="AR720" t="str">
            <v>3/4 Month (21 days) Salary after 1 Year</v>
          </cell>
          <cell r="AS720" t="str">
            <v>FRIDAY</v>
          </cell>
        </row>
        <row r="721">
          <cell r="C721">
            <v>6557</v>
          </cell>
          <cell r="D721">
            <v>100960</v>
          </cell>
          <cell r="E721" t="str">
            <v>RSIJ-2479</v>
          </cell>
          <cell r="F721" t="str">
            <v>NAJUBUDEEN</v>
          </cell>
          <cell r="G721">
            <v>0</v>
          </cell>
          <cell r="H721" t="str">
            <v>MOHAMED MAHURUN</v>
          </cell>
          <cell r="I721" t="str">
            <v>NAJUBUDEEN MOHAMED MAHURUN</v>
          </cell>
          <cell r="J721" t="str">
            <v>BUTCHER</v>
          </cell>
          <cell r="K721" t="str">
            <v>CAMP OPERATIONS.</v>
          </cell>
          <cell r="L721" t="str">
            <v>IFM &amp; Rental - Projects &amp; Camps Operations</v>
          </cell>
          <cell r="M721" t="str">
            <v>RAK - RSH HIGHWAY CAMP</v>
          </cell>
          <cell r="N721" t="str">
            <v>SRI LANKAN</v>
          </cell>
          <cell r="O721">
            <v>44261</v>
          </cell>
          <cell r="P721">
            <v>2496019098</v>
          </cell>
          <cell r="Q721">
            <v>44291</v>
          </cell>
          <cell r="R721">
            <v>45059</v>
          </cell>
          <cell r="S721" t="str">
            <v>JUBAIL</v>
          </cell>
          <cell r="T721" t="str">
            <v>N5995955</v>
          </cell>
          <cell r="U721">
            <v>42079</v>
          </cell>
          <cell r="V721">
            <v>45732</v>
          </cell>
          <cell r="W721" t="str">
            <v>SRI LANKA</v>
          </cell>
          <cell r="X721">
            <v>34904</v>
          </cell>
          <cell r="Y721">
            <v>27</v>
          </cell>
          <cell r="Z721" t="str">
            <v>00966 59 154 9377</v>
          </cell>
          <cell r="AA721">
            <v>0</v>
          </cell>
          <cell r="AB721" t="str">
            <v>MUSLIM</v>
          </cell>
          <cell r="AC721" t="str">
            <v>mnajubudeen837@gmail.com</v>
          </cell>
          <cell r="AD721">
            <v>0</v>
          </cell>
          <cell r="AE721" t="str">
            <v>0094 766 880 094</v>
          </cell>
          <cell r="AF721" t="str">
            <v>YES</v>
          </cell>
          <cell r="AG721">
            <v>12</v>
          </cell>
          <cell r="AH721">
            <v>8</v>
          </cell>
          <cell r="AI721" t="str">
            <v>YES</v>
          </cell>
          <cell r="AJ721" t="str">
            <v>MALE</v>
          </cell>
          <cell r="AK721" t="str">
            <v>COLOMBO, SRI LANKA</v>
          </cell>
          <cell r="AL721">
            <v>0</v>
          </cell>
          <cell r="AM721" t="str">
            <v>SEMISKILLED</v>
          </cell>
          <cell r="AN721" t="str">
            <v>SINGLE</v>
          </cell>
          <cell r="AO721" t="str">
            <v>NO</v>
          </cell>
          <cell r="AP721" t="str">
            <v>N/A</v>
          </cell>
          <cell r="AQ721">
            <v>0</v>
          </cell>
          <cell r="AR721" t="str">
            <v>3/4 Month (21 days) Salary after 1 Year</v>
          </cell>
          <cell r="AS721" t="str">
            <v>FRIDAY</v>
          </cell>
        </row>
        <row r="722">
          <cell r="C722">
            <v>6558</v>
          </cell>
          <cell r="D722">
            <v>100961</v>
          </cell>
          <cell r="E722" t="str">
            <v>RSIJ-2480</v>
          </cell>
          <cell r="F722" t="str">
            <v>CHANDANA JAYANTHA</v>
          </cell>
          <cell r="G722">
            <v>0</v>
          </cell>
          <cell r="H722" t="str">
            <v>WILEGODA MUDALIGE</v>
          </cell>
          <cell r="I722" t="str">
            <v>CHANDANA JAYANTHA WILEGODA MUDALIGE</v>
          </cell>
          <cell r="J722" t="str">
            <v>COOK</v>
          </cell>
          <cell r="K722" t="str">
            <v>CAMP OPERATIONS.</v>
          </cell>
          <cell r="L722" t="str">
            <v>IFM &amp; Rental - Projects &amp; Camps Operations</v>
          </cell>
          <cell r="M722" t="str">
            <v>RAK - RSH HIGHWAY CAMP</v>
          </cell>
          <cell r="N722" t="str">
            <v>SRI LANKAN</v>
          </cell>
          <cell r="O722">
            <v>44261</v>
          </cell>
          <cell r="P722">
            <v>2496019395</v>
          </cell>
          <cell r="Q722">
            <v>44291</v>
          </cell>
          <cell r="R722">
            <v>45059</v>
          </cell>
          <cell r="S722" t="str">
            <v>JUBAIL</v>
          </cell>
          <cell r="T722" t="str">
            <v>N8762316</v>
          </cell>
          <cell r="U722">
            <v>43894</v>
          </cell>
          <cell r="V722">
            <v>47546</v>
          </cell>
          <cell r="W722" t="str">
            <v>SRI LANKA</v>
          </cell>
          <cell r="X722">
            <v>25472</v>
          </cell>
          <cell r="Y722">
            <v>53</v>
          </cell>
          <cell r="Z722" t="str">
            <v>00966 59 221 5329</v>
          </cell>
          <cell r="AA722">
            <v>0</v>
          </cell>
          <cell r="AB722" t="str">
            <v>NON MUSLIM</v>
          </cell>
          <cell r="AC722" t="str">
            <v>chandanachef69@gmail.com</v>
          </cell>
          <cell r="AD722">
            <v>0</v>
          </cell>
          <cell r="AE722" t="str">
            <v>0094 763 817 291</v>
          </cell>
          <cell r="AF722" t="str">
            <v>YES</v>
          </cell>
          <cell r="AG722">
            <v>12</v>
          </cell>
          <cell r="AH722">
            <v>8</v>
          </cell>
          <cell r="AI722" t="str">
            <v>YES</v>
          </cell>
          <cell r="AJ722" t="str">
            <v>MALE</v>
          </cell>
          <cell r="AK722" t="str">
            <v>COLOMBO, SRI LANKA</v>
          </cell>
          <cell r="AL722">
            <v>0</v>
          </cell>
          <cell r="AM722" t="str">
            <v>SKILLED</v>
          </cell>
          <cell r="AN722" t="str">
            <v>MARRIED</v>
          </cell>
          <cell r="AO722" t="str">
            <v>NO</v>
          </cell>
          <cell r="AP722" t="str">
            <v>N/A</v>
          </cell>
          <cell r="AQ722">
            <v>0</v>
          </cell>
          <cell r="AR722" t="str">
            <v>3/4 Month (21 days) Salary after 1 Year</v>
          </cell>
          <cell r="AS722" t="str">
            <v>FRIDAY</v>
          </cell>
        </row>
        <row r="723">
          <cell r="C723">
            <v>6559</v>
          </cell>
          <cell r="D723">
            <v>100962</v>
          </cell>
          <cell r="E723" t="str">
            <v>RSIJ-2481</v>
          </cell>
          <cell r="F723" t="str">
            <v>MOHAMED NAUZEER</v>
          </cell>
          <cell r="G723">
            <v>0</v>
          </cell>
          <cell r="H723" t="str">
            <v>MOHAMED NADEER</v>
          </cell>
          <cell r="I723" t="str">
            <v>MOHAMED NAUZEER MOHAMED NADEER</v>
          </cell>
          <cell r="J723" t="str">
            <v>LIGHT DRIVER</v>
          </cell>
          <cell r="K723" t="str">
            <v>CAMP OPERATIONS.</v>
          </cell>
          <cell r="L723" t="str">
            <v>IFM &amp; Rental - Projects &amp; Camps Operations</v>
          </cell>
          <cell r="M723" t="str">
            <v>UMLUJ-TRSDC</v>
          </cell>
          <cell r="N723" t="str">
            <v>SRI LANKAN</v>
          </cell>
          <cell r="O723">
            <v>44261</v>
          </cell>
          <cell r="P723">
            <v>2496019577</v>
          </cell>
          <cell r="Q723">
            <v>44291</v>
          </cell>
          <cell r="R723">
            <v>45059</v>
          </cell>
          <cell r="S723" t="str">
            <v>JUBAIL</v>
          </cell>
          <cell r="T723" t="str">
            <v>N5333822</v>
          </cell>
          <cell r="U723">
            <v>42026</v>
          </cell>
          <cell r="V723">
            <v>45679</v>
          </cell>
          <cell r="W723" t="str">
            <v>SRI LANKA</v>
          </cell>
          <cell r="X723">
            <v>35668</v>
          </cell>
          <cell r="Y723">
            <v>25</v>
          </cell>
          <cell r="Z723" t="str">
            <v>00966 59 157 7323</v>
          </cell>
          <cell r="AA723">
            <v>0</v>
          </cell>
          <cell r="AB723" t="str">
            <v>MUSLIM</v>
          </cell>
          <cell r="AC723" t="str">
            <v>nawzeer7890@gmail.com</v>
          </cell>
          <cell r="AD723">
            <v>0</v>
          </cell>
          <cell r="AE723" t="str">
            <v>0094 770 067 457</v>
          </cell>
          <cell r="AF723" t="str">
            <v>YES</v>
          </cell>
          <cell r="AG723">
            <v>12</v>
          </cell>
          <cell r="AH723">
            <v>8</v>
          </cell>
          <cell r="AI723" t="str">
            <v>YES</v>
          </cell>
          <cell r="AJ723" t="str">
            <v>MALE</v>
          </cell>
          <cell r="AK723" t="str">
            <v>COLOMBO, SRI LANKA</v>
          </cell>
          <cell r="AL723">
            <v>0</v>
          </cell>
          <cell r="AM723" t="str">
            <v>SEMISKILLED</v>
          </cell>
          <cell r="AN723" t="str">
            <v>SINGLE</v>
          </cell>
          <cell r="AO723" t="str">
            <v>NO</v>
          </cell>
          <cell r="AP723" t="str">
            <v>N/A</v>
          </cell>
          <cell r="AQ723">
            <v>0</v>
          </cell>
          <cell r="AR723" t="str">
            <v>3/4 Month (21 days) Salary after 1 Year</v>
          </cell>
          <cell r="AS723" t="str">
            <v>FRIDAY</v>
          </cell>
        </row>
        <row r="724">
          <cell r="C724">
            <v>6560</v>
          </cell>
          <cell r="D724">
            <v>100963</v>
          </cell>
          <cell r="E724" t="str">
            <v>RSIJ-2482</v>
          </cell>
          <cell r="F724" t="str">
            <v>ALI</v>
          </cell>
          <cell r="G724">
            <v>0</v>
          </cell>
          <cell r="H724" t="str">
            <v>AHMAD</v>
          </cell>
          <cell r="I724" t="str">
            <v>ALI AHMAD</v>
          </cell>
          <cell r="J724" t="str">
            <v>HEAVY DRIVER</v>
          </cell>
          <cell r="K724" t="str">
            <v>CAMP OPERATIONS.</v>
          </cell>
          <cell r="L724" t="str">
            <v>IFM &amp; Rental - Projects &amp; Camps Operations</v>
          </cell>
          <cell r="M724" t="str">
            <v>JUBAIL - CAMP OPERATIONS - FMCO</v>
          </cell>
          <cell r="N724" t="str">
            <v>PAKISTANI</v>
          </cell>
          <cell r="O724">
            <v>44250</v>
          </cell>
          <cell r="P724">
            <v>2448074134</v>
          </cell>
          <cell r="Q724">
            <v>43118</v>
          </cell>
          <cell r="R724">
            <v>44957</v>
          </cell>
          <cell r="S724" t="str">
            <v>JUBAIL</v>
          </cell>
          <cell r="T724" t="str">
            <v>VV1159153</v>
          </cell>
          <cell r="U724">
            <v>43816</v>
          </cell>
          <cell r="V724">
            <v>47468</v>
          </cell>
          <cell r="W724" t="str">
            <v>PAKISTAN</v>
          </cell>
          <cell r="X724">
            <v>32463</v>
          </cell>
          <cell r="Y724">
            <v>34</v>
          </cell>
          <cell r="Z724" t="str">
            <v>00966 59 156 1065</v>
          </cell>
          <cell r="AA724">
            <v>0</v>
          </cell>
          <cell r="AB724" t="str">
            <v>MUSLIM</v>
          </cell>
          <cell r="AC724" t="str">
            <v>meherali958@gmail.com</v>
          </cell>
          <cell r="AD724">
            <v>0</v>
          </cell>
          <cell r="AE724">
            <v>0</v>
          </cell>
          <cell r="AF724" t="str">
            <v>YES</v>
          </cell>
          <cell r="AG724">
            <v>12</v>
          </cell>
          <cell r="AH724">
            <v>8</v>
          </cell>
          <cell r="AI724" t="str">
            <v>YES</v>
          </cell>
          <cell r="AJ724" t="str">
            <v>MALE</v>
          </cell>
          <cell r="AK724" t="str">
            <v>KARACHI, PAKISTAN</v>
          </cell>
          <cell r="AL724">
            <v>0</v>
          </cell>
          <cell r="AM724" t="str">
            <v>SKILLED</v>
          </cell>
          <cell r="AN724" t="str">
            <v>SINGLE</v>
          </cell>
          <cell r="AO724" t="str">
            <v>NO</v>
          </cell>
          <cell r="AP724" t="str">
            <v>N/A</v>
          </cell>
          <cell r="AQ724">
            <v>0</v>
          </cell>
          <cell r="AR724" t="str">
            <v>3/4 Month (21 days) Salary after 1 Year</v>
          </cell>
          <cell r="AS724" t="str">
            <v>FRIDAY</v>
          </cell>
        </row>
        <row r="725">
          <cell r="C725">
            <v>6561</v>
          </cell>
          <cell r="D725">
            <v>100964</v>
          </cell>
          <cell r="E725" t="str">
            <v>RSIJ-2483</v>
          </cell>
          <cell r="F725" t="str">
            <v>KHALID AHMED</v>
          </cell>
          <cell r="G725">
            <v>0</v>
          </cell>
          <cell r="H725" t="str">
            <v>ALMANSOUR</v>
          </cell>
          <cell r="I725" t="str">
            <v>KHALID AHMED ALMANSOUR</v>
          </cell>
          <cell r="J725" t="str">
            <v xml:space="preserve">HEAD OF HUMAN CAPITAL OPERATIONS </v>
          </cell>
          <cell r="K725" t="str">
            <v>HUMAN CAPITAL</v>
          </cell>
          <cell r="L725" t="str">
            <v>HR-Personnel Affairs</v>
          </cell>
          <cell r="M725" t="str">
            <v>RIYADH - HEAD OFFICE</v>
          </cell>
          <cell r="N725" t="str">
            <v>SAUDI</v>
          </cell>
          <cell r="O725">
            <v>44262</v>
          </cell>
          <cell r="P725">
            <v>1086731492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34729</v>
          </cell>
          <cell r="Y725">
            <v>27</v>
          </cell>
          <cell r="Z725" t="str">
            <v>00966 50 326 1681</v>
          </cell>
          <cell r="AA725">
            <v>0</v>
          </cell>
          <cell r="AB725" t="str">
            <v>MUSLIM</v>
          </cell>
          <cell r="AC725" t="str">
            <v>kkhalid.almansour@outlook.com</v>
          </cell>
          <cell r="AD725" t="str">
            <v>khalid.almansur@redseaintl.com</v>
          </cell>
          <cell r="AE725" t="str">
            <v>050 326 1681</v>
          </cell>
          <cell r="AF725" t="str">
            <v>YES</v>
          </cell>
          <cell r="AG725">
            <v>12</v>
          </cell>
          <cell r="AH725">
            <v>8</v>
          </cell>
          <cell r="AI725" t="str">
            <v>YES</v>
          </cell>
          <cell r="AJ725" t="str">
            <v>MALE</v>
          </cell>
          <cell r="AK725" t="str">
            <v>DAMMAM, SAUDI ARABIA</v>
          </cell>
          <cell r="AL725">
            <v>0</v>
          </cell>
          <cell r="AM725" t="str">
            <v>STAFF</v>
          </cell>
          <cell r="AN725" t="str">
            <v>MARRIED</v>
          </cell>
          <cell r="AO725" t="str">
            <v>NO</v>
          </cell>
          <cell r="AP725" t="str">
            <v>N/A</v>
          </cell>
          <cell r="AQ725">
            <v>0</v>
          </cell>
          <cell r="AR725" t="str">
            <v>3/4 Month (21 days) Salary after 1 Year</v>
          </cell>
          <cell r="AS725" t="str">
            <v>FRIDAY / SATURDAY</v>
          </cell>
        </row>
        <row r="726">
          <cell r="C726">
            <v>6562</v>
          </cell>
          <cell r="D726">
            <v>100965</v>
          </cell>
          <cell r="E726" t="str">
            <v>RSIJ-2484</v>
          </cell>
          <cell r="F726" t="str">
            <v>MUSTAFA HUSSAIN</v>
          </cell>
          <cell r="G726">
            <v>0</v>
          </cell>
          <cell r="H726" t="str">
            <v>ALKHADHIMI</v>
          </cell>
          <cell r="I726" t="str">
            <v>MUSTAFA HUSSAIN ALKHADHIMI</v>
          </cell>
          <cell r="J726" t="str">
            <v>HEAVY DRIVER</v>
          </cell>
          <cell r="K726" t="str">
            <v>CAMP OPERATIONS.</v>
          </cell>
          <cell r="L726" t="str">
            <v>IFM &amp; Rental - Projects &amp; Camps Operations</v>
          </cell>
          <cell r="M726" t="str">
            <v>JUBAIL - CAMP OPERATIONS - FMCO</v>
          </cell>
          <cell r="N726" t="str">
            <v>SAUDI</v>
          </cell>
          <cell r="O726">
            <v>44263</v>
          </cell>
          <cell r="P726">
            <v>1088303886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34999</v>
          </cell>
          <cell r="Y726">
            <v>27</v>
          </cell>
          <cell r="Z726" t="str">
            <v>00966 56 299 5982</v>
          </cell>
          <cell r="AA726">
            <v>0</v>
          </cell>
          <cell r="AB726" t="str">
            <v>MUSLIM</v>
          </cell>
          <cell r="AC726" t="str">
            <v>molmbalck@gmail.com</v>
          </cell>
          <cell r="AD726">
            <v>0</v>
          </cell>
          <cell r="AE726" t="str">
            <v>056 299 5982</v>
          </cell>
          <cell r="AF726" t="str">
            <v>YES</v>
          </cell>
          <cell r="AG726">
            <v>12</v>
          </cell>
          <cell r="AH726">
            <v>8</v>
          </cell>
          <cell r="AI726" t="str">
            <v>YES</v>
          </cell>
          <cell r="AJ726" t="str">
            <v>MALE</v>
          </cell>
          <cell r="AK726" t="str">
            <v>DAMMAM, SAUDI ARABIA</v>
          </cell>
          <cell r="AL726">
            <v>0</v>
          </cell>
          <cell r="AM726" t="str">
            <v>SEMISKILLED</v>
          </cell>
          <cell r="AN726" t="str">
            <v>SINGLE</v>
          </cell>
          <cell r="AO726" t="str">
            <v>NO</v>
          </cell>
          <cell r="AP726" t="str">
            <v>N/A</v>
          </cell>
          <cell r="AQ726">
            <v>0</v>
          </cell>
          <cell r="AR726" t="str">
            <v>3/4 Month (21 days) Salary after 1 Year</v>
          </cell>
          <cell r="AS726" t="str">
            <v>FRIDAY / SATURDAY</v>
          </cell>
        </row>
        <row r="727">
          <cell r="C727">
            <v>6563</v>
          </cell>
          <cell r="D727">
            <v>100966</v>
          </cell>
          <cell r="E727" t="str">
            <v>RSIJ-2485</v>
          </cell>
          <cell r="F727" t="str">
            <v>GERAINT GWYNFOR</v>
          </cell>
          <cell r="G727">
            <v>0</v>
          </cell>
          <cell r="H727" t="str">
            <v>GRIFFITHS</v>
          </cell>
          <cell r="I727" t="str">
            <v>GERAINT GWYNFOR GRIFFITHS</v>
          </cell>
          <cell r="J727" t="str">
            <v>GENERAL MANAGER</v>
          </cell>
          <cell r="K727" t="str">
            <v>CAMP OPERATIONS.</v>
          </cell>
          <cell r="L727" t="str">
            <v>IFM &amp; Rental</v>
          </cell>
          <cell r="M727" t="str">
            <v>JUBAIL - HEAD OFFICE</v>
          </cell>
          <cell r="N727" t="str">
            <v>BRITISH</v>
          </cell>
          <cell r="O727">
            <v>44263</v>
          </cell>
          <cell r="P727">
            <v>2502687276</v>
          </cell>
          <cell r="Q727">
            <v>0</v>
          </cell>
          <cell r="R727">
            <v>44894</v>
          </cell>
          <cell r="S727" t="str">
            <v>JUBAIL</v>
          </cell>
          <cell r="T727" t="str">
            <v>518189213</v>
          </cell>
          <cell r="U727">
            <v>42153</v>
          </cell>
          <cell r="V727">
            <v>45806</v>
          </cell>
          <cell r="W727" t="str">
            <v>BRITISH</v>
          </cell>
          <cell r="X727">
            <v>29907</v>
          </cell>
          <cell r="Y727">
            <v>41</v>
          </cell>
          <cell r="Z727" t="str">
            <v>00966 53 980 3207</v>
          </cell>
          <cell r="AA727">
            <v>0</v>
          </cell>
          <cell r="AB727" t="str">
            <v>NON MUSLIM</v>
          </cell>
          <cell r="AC727" t="str">
            <v>griff@griffithsgg.co.uk</v>
          </cell>
          <cell r="AD727" t="str">
            <v>geraint.griffiths@redseaintl.com</v>
          </cell>
          <cell r="AE727" t="str">
            <v>0044 739 374 2822</v>
          </cell>
          <cell r="AF727" t="str">
            <v>NO</v>
          </cell>
          <cell r="AG727">
            <v>6</v>
          </cell>
          <cell r="AH727">
            <v>8</v>
          </cell>
          <cell r="AI727" t="str">
            <v>NO</v>
          </cell>
          <cell r="AJ727" t="str">
            <v>MALE</v>
          </cell>
          <cell r="AK727" t="str">
            <v>CARDIFF, UNITED KINGDOM</v>
          </cell>
          <cell r="AL727">
            <v>0</v>
          </cell>
          <cell r="AM727" t="str">
            <v>MANAGEMENT</v>
          </cell>
          <cell r="AN727" t="str">
            <v>SINGLE</v>
          </cell>
          <cell r="AO727" t="str">
            <v>NO</v>
          </cell>
          <cell r="AP727" t="str">
            <v>N/A</v>
          </cell>
          <cell r="AQ727">
            <v>0</v>
          </cell>
          <cell r="AR727" t="str">
            <v>3/4 Month (21 days) Salary after 6 Months</v>
          </cell>
          <cell r="AS727" t="str">
            <v>FRIDAY / SATURDAY</v>
          </cell>
        </row>
        <row r="728">
          <cell r="C728">
            <v>6565</v>
          </cell>
          <cell r="D728">
            <v>100968</v>
          </cell>
          <cell r="E728" t="str">
            <v>RSIJ-2487</v>
          </cell>
          <cell r="F728" t="str">
            <v>AHAMED SILMY</v>
          </cell>
          <cell r="G728">
            <v>0</v>
          </cell>
          <cell r="H728" t="str">
            <v>MOHAMED MOHINUDEEN</v>
          </cell>
          <cell r="I728" t="str">
            <v>AHAMED SILMY MOHAMED MOHINUDEEN</v>
          </cell>
          <cell r="J728" t="str">
            <v>WESTERN COOK</v>
          </cell>
          <cell r="K728" t="str">
            <v>CAMP OPERATIONS.</v>
          </cell>
          <cell r="L728" t="str">
            <v>IFM &amp; Rental - Projects &amp; Camps Operations</v>
          </cell>
          <cell r="M728" t="str">
            <v>UMLUJ-TRSDC</v>
          </cell>
          <cell r="N728" t="str">
            <v>SRI LANKAN</v>
          </cell>
          <cell r="O728">
            <v>44275</v>
          </cell>
          <cell r="P728">
            <v>2496731809</v>
          </cell>
          <cell r="Q728">
            <v>44310</v>
          </cell>
          <cell r="R728">
            <v>45074</v>
          </cell>
          <cell r="S728" t="str">
            <v>JUBAIL</v>
          </cell>
          <cell r="T728" t="str">
            <v>N7342102</v>
          </cell>
          <cell r="U728">
            <v>43150</v>
          </cell>
          <cell r="V728">
            <v>46802</v>
          </cell>
          <cell r="W728" t="str">
            <v>SRI LANKA</v>
          </cell>
          <cell r="X728">
            <v>25150</v>
          </cell>
          <cell r="Y728">
            <v>54</v>
          </cell>
          <cell r="Z728" t="str">
            <v>00966 58 315 9284</v>
          </cell>
          <cell r="AA728">
            <v>0</v>
          </cell>
          <cell r="AB728" t="str">
            <v>MUSLIM</v>
          </cell>
          <cell r="AC728" t="str">
            <v>ahamedsilmi11@gmail.com</v>
          </cell>
          <cell r="AD728">
            <v>0</v>
          </cell>
          <cell r="AE728">
            <v>0</v>
          </cell>
          <cell r="AF728" t="str">
            <v>YES</v>
          </cell>
          <cell r="AG728">
            <v>12</v>
          </cell>
          <cell r="AH728">
            <v>8</v>
          </cell>
          <cell r="AI728" t="str">
            <v>YES</v>
          </cell>
          <cell r="AJ728" t="str">
            <v>MALE</v>
          </cell>
          <cell r="AK728" t="str">
            <v>COLOMBO, SRI LANKA</v>
          </cell>
          <cell r="AL728">
            <v>0</v>
          </cell>
          <cell r="AM728" t="str">
            <v>SKILLED</v>
          </cell>
          <cell r="AN728" t="str">
            <v>MARRIED</v>
          </cell>
          <cell r="AO728" t="str">
            <v>NO</v>
          </cell>
          <cell r="AP728" t="str">
            <v>N/A</v>
          </cell>
          <cell r="AQ728">
            <v>0</v>
          </cell>
          <cell r="AR728" t="str">
            <v>3/4 Month (21 days) Salary after 1 Year</v>
          </cell>
          <cell r="AS728" t="str">
            <v>FRIDAY</v>
          </cell>
        </row>
        <row r="729">
          <cell r="C729">
            <v>6566</v>
          </cell>
          <cell r="D729">
            <v>100969</v>
          </cell>
          <cell r="E729" t="str">
            <v>RSIJ-2488</v>
          </cell>
          <cell r="F729" t="str">
            <v>MALITH THARAKA ANURAPRIYA</v>
          </cell>
          <cell r="G729">
            <v>0</v>
          </cell>
          <cell r="H729" t="str">
            <v>PATHIRANA HEWAGE</v>
          </cell>
          <cell r="I729" t="str">
            <v>MALITH THARAKA ANURAPRIYA PATHIRANA HEWAGE</v>
          </cell>
          <cell r="J729" t="str">
            <v>PASTRY CHEF</v>
          </cell>
          <cell r="K729" t="str">
            <v>CAMP OPERATIONS.</v>
          </cell>
          <cell r="L729" t="str">
            <v>IFM &amp; Rental - Projects &amp; Camps Operations</v>
          </cell>
          <cell r="M729" t="str">
            <v>UMLUJ-TRSDC</v>
          </cell>
          <cell r="N729" t="str">
            <v>SRI LANKAN</v>
          </cell>
          <cell r="O729">
            <v>44275</v>
          </cell>
          <cell r="P729">
            <v>2496731866</v>
          </cell>
          <cell r="Q729">
            <v>44310</v>
          </cell>
          <cell r="R729">
            <v>45074</v>
          </cell>
          <cell r="S729" t="str">
            <v>JUBAIL</v>
          </cell>
          <cell r="T729" t="str">
            <v>N7652743</v>
          </cell>
          <cell r="U729">
            <v>43154</v>
          </cell>
          <cell r="V729">
            <v>46806</v>
          </cell>
          <cell r="W729" t="str">
            <v>SRI LANKA</v>
          </cell>
          <cell r="X729">
            <v>36079</v>
          </cell>
          <cell r="Y729">
            <v>24</v>
          </cell>
          <cell r="Z729" t="str">
            <v>00966 58 316 0852</v>
          </cell>
          <cell r="AA729">
            <v>0</v>
          </cell>
          <cell r="AB729" t="str">
            <v>NON MUSLIM</v>
          </cell>
          <cell r="AC729" t="str">
            <v>maliththaraka1234@gmail.com</v>
          </cell>
          <cell r="AD729">
            <v>0</v>
          </cell>
          <cell r="AE729">
            <v>0</v>
          </cell>
          <cell r="AF729" t="str">
            <v>YES</v>
          </cell>
          <cell r="AG729">
            <v>12</v>
          </cell>
          <cell r="AH729">
            <v>8</v>
          </cell>
          <cell r="AI729" t="str">
            <v>YES</v>
          </cell>
          <cell r="AJ729" t="str">
            <v>MALE</v>
          </cell>
          <cell r="AK729" t="str">
            <v>COLOMBO, SRI LANKA</v>
          </cell>
          <cell r="AL729">
            <v>0</v>
          </cell>
          <cell r="AM729" t="str">
            <v>SKILLED</v>
          </cell>
          <cell r="AN729" t="str">
            <v>SINGLE</v>
          </cell>
          <cell r="AO729" t="str">
            <v>NO</v>
          </cell>
          <cell r="AP729" t="str">
            <v>N/A</v>
          </cell>
          <cell r="AQ729">
            <v>0</v>
          </cell>
          <cell r="AR729" t="str">
            <v>3/4 Month (21 days) Salary after 1 Year</v>
          </cell>
          <cell r="AS729" t="str">
            <v>FRIDAY</v>
          </cell>
        </row>
        <row r="730">
          <cell r="C730">
            <v>6567</v>
          </cell>
          <cell r="D730">
            <v>100970</v>
          </cell>
          <cell r="E730" t="str">
            <v>RSIJ-2489</v>
          </cell>
          <cell r="F730" t="str">
            <v>THILINA NISAM EDIRISINGHE SILVA</v>
          </cell>
          <cell r="G730">
            <v>0</v>
          </cell>
          <cell r="H730" t="str">
            <v>EDIRIMANNA ARACHCHILAGE</v>
          </cell>
          <cell r="I730" t="str">
            <v>THILINA NISAM EDIRISINGHE SILVA EDIRIMANNA ARACHCHILAGE</v>
          </cell>
          <cell r="J730" t="str">
            <v>ADMIN COORDINATOR</v>
          </cell>
          <cell r="K730" t="str">
            <v>CAMP OPERATIONS.</v>
          </cell>
          <cell r="L730" t="str">
            <v>IFM &amp; Rental - Projects &amp; Camps Operations</v>
          </cell>
          <cell r="M730" t="str">
            <v>UMLUJ-TRSDC</v>
          </cell>
          <cell r="N730" t="str">
            <v>SRI LANKAN</v>
          </cell>
          <cell r="O730">
            <v>44275</v>
          </cell>
          <cell r="P730">
            <v>2496731981</v>
          </cell>
          <cell r="Q730">
            <v>44310</v>
          </cell>
          <cell r="R730">
            <v>44719</v>
          </cell>
          <cell r="S730" t="str">
            <v>JUBAIL</v>
          </cell>
          <cell r="T730" t="str">
            <v>N7148423</v>
          </cell>
          <cell r="U730">
            <v>42963</v>
          </cell>
          <cell r="V730">
            <v>46615</v>
          </cell>
          <cell r="W730" t="str">
            <v>SRI LANKA</v>
          </cell>
          <cell r="X730">
            <v>31691</v>
          </cell>
          <cell r="Y730">
            <v>36</v>
          </cell>
          <cell r="Z730" t="str">
            <v>00966 56 351 8132</v>
          </cell>
          <cell r="AA730">
            <v>0</v>
          </cell>
          <cell r="AB730" t="str">
            <v>NON MUSLIM</v>
          </cell>
          <cell r="AC730" t="str">
            <v>nisham3us@yahoo.com</v>
          </cell>
          <cell r="AD730">
            <v>0</v>
          </cell>
          <cell r="AE730" t="str">
            <v>0094 779 724 213</v>
          </cell>
          <cell r="AF730" t="str">
            <v>YES</v>
          </cell>
          <cell r="AG730">
            <v>12</v>
          </cell>
          <cell r="AH730">
            <v>8</v>
          </cell>
          <cell r="AI730" t="str">
            <v>YES</v>
          </cell>
          <cell r="AJ730" t="str">
            <v>MALE</v>
          </cell>
          <cell r="AK730" t="str">
            <v>COLOMBO, SRI LANKA</v>
          </cell>
          <cell r="AL730">
            <v>0</v>
          </cell>
          <cell r="AM730" t="str">
            <v>STAFF</v>
          </cell>
          <cell r="AN730" t="str">
            <v>MARRIED</v>
          </cell>
          <cell r="AO730" t="str">
            <v>NO</v>
          </cell>
          <cell r="AP730" t="str">
            <v>N/A</v>
          </cell>
          <cell r="AQ730">
            <v>0</v>
          </cell>
          <cell r="AR730" t="str">
            <v>3/4 Month (21 days) Salary after 1 Year</v>
          </cell>
          <cell r="AS730" t="str">
            <v>FRIDAY</v>
          </cell>
        </row>
        <row r="731">
          <cell r="C731">
            <v>6569</v>
          </cell>
          <cell r="D731">
            <v>100972</v>
          </cell>
          <cell r="E731" t="str">
            <v>RSIJ-2491</v>
          </cell>
          <cell r="F731" t="str">
            <v>NARAYAN</v>
          </cell>
          <cell r="G731">
            <v>0</v>
          </cell>
          <cell r="H731" t="str">
            <v>ADHIKARI</v>
          </cell>
          <cell r="I731" t="str">
            <v>NARAYAN ADHIKARI</v>
          </cell>
          <cell r="J731" t="str">
            <v>ELECTRICIAN</v>
          </cell>
          <cell r="K731" t="str">
            <v>CAMP OPERATIONS.</v>
          </cell>
          <cell r="L731" t="str">
            <v>IFM &amp; Rental - Projects &amp; Camps Operations</v>
          </cell>
          <cell r="M731" t="str">
            <v>UMLUJ-TRSDC</v>
          </cell>
          <cell r="N731" t="str">
            <v>NEPALESE</v>
          </cell>
          <cell r="O731">
            <v>44288</v>
          </cell>
          <cell r="P731">
            <v>2496732096</v>
          </cell>
          <cell r="Q731">
            <v>44310</v>
          </cell>
          <cell r="R731">
            <v>44732</v>
          </cell>
          <cell r="S731" t="str">
            <v>JUBAIL</v>
          </cell>
          <cell r="T731" t="str">
            <v>05711562</v>
          </cell>
          <cell r="U731">
            <v>40853</v>
          </cell>
          <cell r="V731">
            <v>44505</v>
          </cell>
          <cell r="W731" t="str">
            <v>MOFA, NEPAL</v>
          </cell>
          <cell r="X731">
            <v>32193</v>
          </cell>
          <cell r="Y731">
            <v>34</v>
          </cell>
          <cell r="Z731" t="str">
            <v>00966 57 251 2756</v>
          </cell>
          <cell r="AA731">
            <v>0</v>
          </cell>
          <cell r="AB731" t="str">
            <v>NON MUSLIM</v>
          </cell>
          <cell r="AC731" t="str">
            <v>narayanadhikari5252@gmail.com</v>
          </cell>
          <cell r="AD731">
            <v>0</v>
          </cell>
          <cell r="AE731" t="str">
            <v>00977 986 740 5831</v>
          </cell>
          <cell r="AF731" t="str">
            <v>YES</v>
          </cell>
          <cell r="AG731">
            <v>12</v>
          </cell>
          <cell r="AH731">
            <v>8</v>
          </cell>
          <cell r="AI731" t="str">
            <v>YES</v>
          </cell>
          <cell r="AJ731" t="str">
            <v>MALE</v>
          </cell>
          <cell r="AK731" t="str">
            <v>KATHMANDU, NEPAL</v>
          </cell>
          <cell r="AL731">
            <v>0</v>
          </cell>
          <cell r="AM731" t="str">
            <v>SKILLED</v>
          </cell>
          <cell r="AN731" t="str">
            <v>MARRIED</v>
          </cell>
          <cell r="AO731" t="str">
            <v>NO</v>
          </cell>
          <cell r="AP731" t="str">
            <v>N/A</v>
          </cell>
          <cell r="AQ731" t="str">
            <v>09, Juinuwa, Bhalwad, Kapilvastu, Nepal</v>
          </cell>
          <cell r="AR731" t="str">
            <v>3/4 Month (21 days) Salary after 1 Year</v>
          </cell>
          <cell r="AS731" t="str">
            <v>FRIDAY</v>
          </cell>
        </row>
        <row r="732">
          <cell r="C732">
            <v>6570</v>
          </cell>
          <cell r="D732">
            <v>100973</v>
          </cell>
          <cell r="E732" t="str">
            <v>RSIJ-2492</v>
          </cell>
          <cell r="F732" t="str">
            <v>KAMAN SING</v>
          </cell>
          <cell r="G732">
            <v>0</v>
          </cell>
          <cell r="H732" t="str">
            <v>THING</v>
          </cell>
          <cell r="I732" t="str">
            <v>KAMAN SING THING</v>
          </cell>
          <cell r="J732" t="str">
            <v>ELECTRICIAN</v>
          </cell>
          <cell r="K732" t="str">
            <v>CAMP OPERATIONS.</v>
          </cell>
          <cell r="L732" t="str">
            <v>IFM &amp; Rental - Projects &amp; Camps Operations</v>
          </cell>
          <cell r="M732" t="str">
            <v>UMLUJ-TRSDC</v>
          </cell>
          <cell r="N732" t="str">
            <v>NEPALESE</v>
          </cell>
          <cell r="O732">
            <v>44288</v>
          </cell>
          <cell r="P732">
            <v>2496732120</v>
          </cell>
          <cell r="Q732">
            <v>44310</v>
          </cell>
          <cell r="R732">
            <v>44732</v>
          </cell>
          <cell r="S732" t="str">
            <v>JUBAIL</v>
          </cell>
          <cell r="T732" t="str">
            <v>06387563</v>
          </cell>
          <cell r="U732">
            <v>41357</v>
          </cell>
          <cell r="V732">
            <v>45008</v>
          </cell>
          <cell r="W732" t="str">
            <v>MOFA, NEPAL</v>
          </cell>
          <cell r="X732">
            <v>32852</v>
          </cell>
          <cell r="Y732">
            <v>33</v>
          </cell>
          <cell r="Z732" t="str">
            <v>00966 57 249 8205</v>
          </cell>
          <cell r="AA732">
            <v>0</v>
          </cell>
          <cell r="AB732" t="str">
            <v>NON MUSLIM</v>
          </cell>
          <cell r="AC732" t="str">
            <v>kamansingthing59@gmail.com</v>
          </cell>
          <cell r="AD732">
            <v>0</v>
          </cell>
          <cell r="AE732" t="str">
            <v>00977 984 516 8274</v>
          </cell>
          <cell r="AF732" t="str">
            <v>YES</v>
          </cell>
          <cell r="AG732">
            <v>12</v>
          </cell>
          <cell r="AH732">
            <v>8</v>
          </cell>
          <cell r="AI732" t="str">
            <v>YES</v>
          </cell>
          <cell r="AJ732" t="str">
            <v>MALE</v>
          </cell>
          <cell r="AK732" t="str">
            <v>KATHMANDU, NEPAL</v>
          </cell>
          <cell r="AL732">
            <v>0</v>
          </cell>
          <cell r="AM732" t="str">
            <v>SKILLED</v>
          </cell>
          <cell r="AN732" t="str">
            <v>MARRIED</v>
          </cell>
          <cell r="AO732" t="str">
            <v>NO</v>
          </cell>
          <cell r="AP732" t="str">
            <v>N/A</v>
          </cell>
          <cell r="AQ732" t="str">
            <v>Bagchaur-07, Bhainse, Makawanpur, Nepal</v>
          </cell>
          <cell r="AR732" t="str">
            <v>3/4 Month (21 days) Salary after 1 Year</v>
          </cell>
          <cell r="AS732" t="str">
            <v>FRIDAY</v>
          </cell>
        </row>
        <row r="733">
          <cell r="C733">
            <v>6571</v>
          </cell>
          <cell r="D733">
            <v>100974</v>
          </cell>
          <cell r="E733" t="str">
            <v>RSIJ-2493</v>
          </cell>
          <cell r="F733" t="str">
            <v>BINDU PRASAD</v>
          </cell>
          <cell r="G733">
            <v>0</v>
          </cell>
          <cell r="H733" t="str">
            <v>RANA</v>
          </cell>
          <cell r="I733" t="str">
            <v>BINDU PRASAD RANA</v>
          </cell>
          <cell r="J733" t="str">
            <v>ELECTRICIAN</v>
          </cell>
          <cell r="K733" t="str">
            <v>CAMP OPERATIONS.</v>
          </cell>
          <cell r="L733" t="str">
            <v>IFM &amp; Rental - Projects &amp; Camps Operations</v>
          </cell>
          <cell r="M733" t="str">
            <v>JUBAIL - CAMP OPERATIONS MAINTENANCE</v>
          </cell>
          <cell r="N733" t="str">
            <v>NEPALESE</v>
          </cell>
          <cell r="O733">
            <v>44288</v>
          </cell>
          <cell r="P733">
            <v>2496732278</v>
          </cell>
          <cell r="Q733">
            <v>44310</v>
          </cell>
          <cell r="R733">
            <v>44732</v>
          </cell>
          <cell r="S733" t="str">
            <v>JUBAIL</v>
          </cell>
          <cell r="T733" t="str">
            <v>07368522</v>
          </cell>
          <cell r="U733">
            <v>41775</v>
          </cell>
          <cell r="V733">
            <v>45427</v>
          </cell>
          <cell r="W733" t="str">
            <v>MOFA, NEPAL</v>
          </cell>
          <cell r="X733">
            <v>30033</v>
          </cell>
          <cell r="Y733">
            <v>40</v>
          </cell>
          <cell r="Z733" t="str">
            <v>00966 57 278 4559</v>
          </cell>
          <cell r="AA733">
            <v>0</v>
          </cell>
          <cell r="AB733" t="str">
            <v>NON MUSLIM</v>
          </cell>
          <cell r="AC733" t="str">
            <v>bipinranamagar5@gmail.com</v>
          </cell>
          <cell r="AD733">
            <v>0</v>
          </cell>
          <cell r="AE733" t="str">
            <v>00977 980 895 4860</v>
          </cell>
          <cell r="AF733" t="str">
            <v>YES</v>
          </cell>
          <cell r="AG733">
            <v>12</v>
          </cell>
          <cell r="AH733">
            <v>8</v>
          </cell>
          <cell r="AI733" t="str">
            <v>YES</v>
          </cell>
          <cell r="AJ733" t="str">
            <v>MALE</v>
          </cell>
          <cell r="AK733" t="str">
            <v>KATHMANDU, NEPAL</v>
          </cell>
          <cell r="AL733">
            <v>0</v>
          </cell>
          <cell r="AM733" t="str">
            <v>SKILLED</v>
          </cell>
          <cell r="AN733" t="str">
            <v>MARRIED</v>
          </cell>
          <cell r="AO733" t="str">
            <v>NO</v>
          </cell>
          <cell r="AP733" t="str">
            <v>N/A</v>
          </cell>
          <cell r="AQ733" t="str">
            <v>Ward 01, Dhanuwa, Rahabash, Palpa, Nepal</v>
          </cell>
          <cell r="AR733" t="str">
            <v>3/4 Month (21 days) Salary after 1 Year</v>
          </cell>
          <cell r="AS733" t="str">
            <v>FRIDAY</v>
          </cell>
        </row>
        <row r="734">
          <cell r="C734">
            <v>6572</v>
          </cell>
          <cell r="D734">
            <v>100975</v>
          </cell>
          <cell r="E734" t="str">
            <v>RSIJ-2494</v>
          </cell>
          <cell r="F734" t="str">
            <v>PADAM BAHADUR</v>
          </cell>
          <cell r="G734">
            <v>0</v>
          </cell>
          <cell r="H734" t="str">
            <v>BOHARA</v>
          </cell>
          <cell r="I734" t="str">
            <v>PADAM BAHADUR BOHARA</v>
          </cell>
          <cell r="J734" t="str">
            <v>PEST CONTROL ASSISTANT</v>
          </cell>
          <cell r="K734" t="str">
            <v>CAMP OPERATIONS.</v>
          </cell>
          <cell r="L734" t="str">
            <v>IFM &amp; Rental - Projects &amp; Camps Operations</v>
          </cell>
          <cell r="M734" t="str">
            <v>TURAIF - PROFESSIONAL CAMP 3</v>
          </cell>
          <cell r="N734" t="str">
            <v>NEPALESE</v>
          </cell>
          <cell r="O734">
            <v>44288</v>
          </cell>
          <cell r="P734">
            <v>2496732351</v>
          </cell>
          <cell r="Q734">
            <v>44310</v>
          </cell>
          <cell r="R734">
            <v>44732</v>
          </cell>
          <cell r="S734" t="str">
            <v>JUBAIL</v>
          </cell>
          <cell r="T734" t="str">
            <v>07423990</v>
          </cell>
          <cell r="U734">
            <v>41787</v>
          </cell>
          <cell r="V734">
            <v>45439</v>
          </cell>
          <cell r="W734" t="str">
            <v>MOFA, NEPAL</v>
          </cell>
          <cell r="X734">
            <v>31092</v>
          </cell>
          <cell r="Y734">
            <v>37</v>
          </cell>
          <cell r="Z734" t="str">
            <v>00966 57 138 8912</v>
          </cell>
          <cell r="AA734">
            <v>0</v>
          </cell>
          <cell r="AB734" t="str">
            <v>NON MUSLIM</v>
          </cell>
          <cell r="AC734" t="str">
            <v>padambohara789@gmail.com</v>
          </cell>
          <cell r="AD734">
            <v>0</v>
          </cell>
          <cell r="AE734" t="str">
            <v>00977 981 454 9722</v>
          </cell>
          <cell r="AF734" t="str">
            <v>YES</v>
          </cell>
          <cell r="AG734">
            <v>12</v>
          </cell>
          <cell r="AH734">
            <v>8</v>
          </cell>
          <cell r="AI734" t="str">
            <v>YES</v>
          </cell>
          <cell r="AJ734" t="str">
            <v>MALE</v>
          </cell>
          <cell r="AK734" t="str">
            <v>KATHMANDU, NEPAL</v>
          </cell>
          <cell r="AL734">
            <v>0</v>
          </cell>
          <cell r="AM734" t="str">
            <v>SKILLED</v>
          </cell>
          <cell r="AN734" t="str">
            <v>MARRIED</v>
          </cell>
          <cell r="AO734" t="str">
            <v>NO</v>
          </cell>
          <cell r="AP734" t="str">
            <v>N/A</v>
          </cell>
          <cell r="AQ734" t="str">
            <v>Ward 08, Malladehi, Baitadi, Nepal</v>
          </cell>
          <cell r="AR734" t="str">
            <v>3/4 Month (21 days) Salary after 1 Year</v>
          </cell>
          <cell r="AS734" t="str">
            <v>FRIDAY</v>
          </cell>
        </row>
        <row r="735">
          <cell r="C735">
            <v>6577</v>
          </cell>
          <cell r="D735">
            <v>100979</v>
          </cell>
          <cell r="E735" t="str">
            <v>RSIJ-2499</v>
          </cell>
          <cell r="F735" t="str">
            <v>RUWAN</v>
          </cell>
          <cell r="G735">
            <v>0</v>
          </cell>
          <cell r="H735" t="str">
            <v>ELAYADURAGE</v>
          </cell>
          <cell r="I735" t="str">
            <v>RUWAN ELAYUDURAGE</v>
          </cell>
          <cell r="J735" t="str">
            <v>WESTERN CHEF</v>
          </cell>
          <cell r="K735" t="str">
            <v>CAMP OPERATIONS.</v>
          </cell>
          <cell r="L735" t="str">
            <v>IFM &amp; Rental - Projects &amp; Camps Operations</v>
          </cell>
          <cell r="M735" t="str">
            <v>UMLUJ-TRSDC</v>
          </cell>
          <cell r="N735" t="str">
            <v>SRI LANKAN</v>
          </cell>
          <cell r="O735">
            <v>44293</v>
          </cell>
          <cell r="P735">
            <v>2496732450</v>
          </cell>
          <cell r="Q735">
            <v>44310</v>
          </cell>
          <cell r="R735">
            <v>44737</v>
          </cell>
          <cell r="S735" t="str">
            <v>JUBAIL</v>
          </cell>
          <cell r="T735" t="str">
            <v>N6140961</v>
          </cell>
          <cell r="U735">
            <v>42377</v>
          </cell>
          <cell r="V735">
            <v>46030</v>
          </cell>
          <cell r="W735" t="str">
            <v>SRI LANKA</v>
          </cell>
          <cell r="X735">
            <v>30427</v>
          </cell>
          <cell r="Y735">
            <v>39</v>
          </cell>
          <cell r="Z735" t="str">
            <v>00966 57 227 8790</v>
          </cell>
          <cell r="AA735">
            <v>0</v>
          </cell>
          <cell r="AB735" t="str">
            <v>NON MUSLIM</v>
          </cell>
          <cell r="AC735" t="str">
            <v>ruwaneliya@gmail.com</v>
          </cell>
          <cell r="AD735">
            <v>0</v>
          </cell>
          <cell r="AE735">
            <v>0</v>
          </cell>
          <cell r="AF735" t="str">
            <v>YES</v>
          </cell>
          <cell r="AG735">
            <v>12</v>
          </cell>
          <cell r="AH735">
            <v>8</v>
          </cell>
          <cell r="AI735" t="str">
            <v>YES</v>
          </cell>
          <cell r="AJ735" t="str">
            <v>MALE</v>
          </cell>
          <cell r="AK735" t="str">
            <v>COLOMBO, SRI LANKA</v>
          </cell>
          <cell r="AL735">
            <v>0</v>
          </cell>
          <cell r="AM735" t="str">
            <v>SKILLED</v>
          </cell>
          <cell r="AN735" t="str">
            <v>MARRIED</v>
          </cell>
          <cell r="AO735">
            <v>0</v>
          </cell>
          <cell r="AP735">
            <v>0</v>
          </cell>
          <cell r="AQ735">
            <v>0</v>
          </cell>
          <cell r="AR735" t="str">
            <v>3/4 Month (21 days) Salary after 1 Year</v>
          </cell>
          <cell r="AS735" t="str">
            <v>FRIDAY</v>
          </cell>
        </row>
        <row r="736">
          <cell r="C736">
            <v>6578</v>
          </cell>
          <cell r="D736">
            <v>100980</v>
          </cell>
          <cell r="E736" t="str">
            <v>RSIJ-2500</v>
          </cell>
          <cell r="F736" t="str">
            <v>KASUN BUDDIKA WIJERATHNA</v>
          </cell>
          <cell r="G736">
            <v>0</v>
          </cell>
          <cell r="H736" t="str">
            <v>KRISTHOMBU WASAM GALWADUGE</v>
          </cell>
          <cell r="I736" t="str">
            <v>KASUN BUDDIKA WIJERATHNA KRISTHOMBU WASAM GALWADUGE</v>
          </cell>
          <cell r="J736" t="str">
            <v>WESTERN CHEF</v>
          </cell>
          <cell r="K736" t="str">
            <v>CAMP OPERATIONS.</v>
          </cell>
          <cell r="L736" t="str">
            <v>IFM &amp; Rental - Projects &amp; Camps Operations</v>
          </cell>
          <cell r="M736" t="str">
            <v>UMLUJ-TRSDC</v>
          </cell>
          <cell r="N736" t="str">
            <v>SRI LANKAN</v>
          </cell>
          <cell r="O736">
            <v>44293</v>
          </cell>
          <cell r="P736">
            <v>2496732559</v>
          </cell>
          <cell r="Q736">
            <v>44310</v>
          </cell>
          <cell r="R736">
            <v>44737</v>
          </cell>
          <cell r="S736" t="str">
            <v>JUBAIL</v>
          </cell>
          <cell r="T736" t="str">
            <v>N8551306</v>
          </cell>
          <cell r="U736">
            <v>43753</v>
          </cell>
          <cell r="V736">
            <v>47406</v>
          </cell>
          <cell r="W736" t="str">
            <v>SRI LANKA</v>
          </cell>
          <cell r="X736">
            <v>36040</v>
          </cell>
          <cell r="Y736">
            <v>24</v>
          </cell>
          <cell r="Z736" t="str">
            <v>00966 50 979 5697</v>
          </cell>
          <cell r="AA736">
            <v>0</v>
          </cell>
          <cell r="AB736" t="str">
            <v>NON MUSLIM</v>
          </cell>
          <cell r="AC736" t="str">
            <v>kasun1buddhika22@gmail.com</v>
          </cell>
          <cell r="AD736">
            <v>0</v>
          </cell>
          <cell r="AE736">
            <v>0</v>
          </cell>
          <cell r="AF736" t="str">
            <v>YES</v>
          </cell>
          <cell r="AG736">
            <v>12</v>
          </cell>
          <cell r="AH736">
            <v>8</v>
          </cell>
          <cell r="AI736" t="str">
            <v>YES</v>
          </cell>
          <cell r="AJ736" t="str">
            <v>MALE</v>
          </cell>
          <cell r="AK736" t="str">
            <v>COLOMBO, SRI LANKA</v>
          </cell>
          <cell r="AL736">
            <v>0</v>
          </cell>
          <cell r="AM736" t="str">
            <v>SKILLED</v>
          </cell>
          <cell r="AN736" t="str">
            <v>SINGLE</v>
          </cell>
          <cell r="AO736">
            <v>0</v>
          </cell>
          <cell r="AP736">
            <v>0</v>
          </cell>
          <cell r="AQ736">
            <v>0</v>
          </cell>
          <cell r="AR736" t="str">
            <v>3/4 Month (21 days) Salary after 1 Year</v>
          </cell>
          <cell r="AS736" t="str">
            <v>FRIDAY</v>
          </cell>
        </row>
        <row r="737">
          <cell r="C737">
            <v>6580</v>
          </cell>
          <cell r="D737">
            <v>100982</v>
          </cell>
          <cell r="E737" t="str">
            <v>RSIJ-2502</v>
          </cell>
          <cell r="F737" t="str">
            <v>LAHIRU SHEHAN COSTA</v>
          </cell>
          <cell r="G737">
            <v>0</v>
          </cell>
          <cell r="H737" t="str">
            <v>WARNAKULA GURUNNANSELAGE</v>
          </cell>
          <cell r="I737" t="str">
            <v>LAHIRU SHEHAN COSTA WARNAKULA GURUNNANSELAGE</v>
          </cell>
          <cell r="J737" t="str">
            <v>WESTERN CHEF</v>
          </cell>
          <cell r="K737" t="str">
            <v>CAMP OPERATIONS.</v>
          </cell>
          <cell r="L737" t="str">
            <v>IFM &amp; Rental - Projects &amp; Camps Operations</v>
          </cell>
          <cell r="M737" t="str">
            <v>UMLUJ-TRSDC</v>
          </cell>
          <cell r="N737" t="str">
            <v>SRI LANKAN</v>
          </cell>
          <cell r="O737">
            <v>44293</v>
          </cell>
          <cell r="P737">
            <v>2496887809</v>
          </cell>
          <cell r="Q737">
            <v>44313</v>
          </cell>
          <cell r="R737">
            <v>44737</v>
          </cell>
          <cell r="S737" t="str">
            <v>JUBAIL</v>
          </cell>
          <cell r="T737" t="str">
            <v>N8890558</v>
          </cell>
          <cell r="U737">
            <v>44243</v>
          </cell>
          <cell r="V737">
            <v>47895</v>
          </cell>
          <cell r="W737" t="str">
            <v>SRI LANKA</v>
          </cell>
          <cell r="X737">
            <v>36371</v>
          </cell>
          <cell r="Y737">
            <v>23</v>
          </cell>
          <cell r="Z737" t="str">
            <v>00966 54 768 6428</v>
          </cell>
          <cell r="AA737">
            <v>0</v>
          </cell>
          <cell r="AB737" t="str">
            <v>NON MUSLIM</v>
          </cell>
          <cell r="AC737" t="str">
            <v>lahirucosta123@gmail.com</v>
          </cell>
          <cell r="AD737">
            <v>0</v>
          </cell>
          <cell r="AE737" t="str">
            <v>0094 702 129 503</v>
          </cell>
          <cell r="AF737" t="str">
            <v>YES</v>
          </cell>
          <cell r="AG737">
            <v>12</v>
          </cell>
          <cell r="AH737">
            <v>8</v>
          </cell>
          <cell r="AI737" t="str">
            <v>YES</v>
          </cell>
          <cell r="AJ737" t="str">
            <v>MALE</v>
          </cell>
          <cell r="AK737" t="str">
            <v>COLOMBO, SRI LANKA</v>
          </cell>
          <cell r="AL737">
            <v>0</v>
          </cell>
          <cell r="AM737" t="str">
            <v>SKILLED</v>
          </cell>
          <cell r="AN737" t="str">
            <v>SINGLE</v>
          </cell>
          <cell r="AO737">
            <v>0</v>
          </cell>
          <cell r="AP737">
            <v>0</v>
          </cell>
          <cell r="AQ737">
            <v>0</v>
          </cell>
          <cell r="AR737" t="str">
            <v>3/4 Month (21 days) Salary after 1 Year</v>
          </cell>
          <cell r="AS737" t="str">
            <v>FRIDAY</v>
          </cell>
        </row>
        <row r="738">
          <cell r="C738">
            <v>6582</v>
          </cell>
          <cell r="D738">
            <v>100984</v>
          </cell>
          <cell r="E738" t="str">
            <v>RSIJ-2504</v>
          </cell>
          <cell r="F738" t="str">
            <v>ATIAH</v>
          </cell>
          <cell r="G738" t="str">
            <v>KHALAF</v>
          </cell>
          <cell r="H738" t="str">
            <v>ALGHAMDI</v>
          </cell>
          <cell r="I738" t="str">
            <v>ATIAH KHALAF ALGHAMDI</v>
          </cell>
          <cell r="J738" t="str">
            <v>HEAVY DRIVER</v>
          </cell>
          <cell r="K738" t="str">
            <v>CAMP OPERATIONS.</v>
          </cell>
          <cell r="L738" t="str">
            <v>IFM &amp; Rental - Projects &amp; Camps Operations</v>
          </cell>
          <cell r="M738" t="str">
            <v>JUBAIL - CAMP OPERATIONS - FMCO</v>
          </cell>
          <cell r="N738" t="str">
            <v>SAUDI</v>
          </cell>
          <cell r="O738">
            <v>44290</v>
          </cell>
          <cell r="P738">
            <v>1007147273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27230</v>
          </cell>
          <cell r="Y738">
            <v>48</v>
          </cell>
          <cell r="Z738" t="str">
            <v>00966 55 377 3459</v>
          </cell>
          <cell r="AA738">
            <v>0</v>
          </cell>
          <cell r="AB738" t="str">
            <v>MUSLIM</v>
          </cell>
          <cell r="AC738" t="str">
            <v>lojyn6667@hotmail.com</v>
          </cell>
          <cell r="AD738">
            <v>0</v>
          </cell>
          <cell r="AE738" t="str">
            <v>00966 55 377 3459</v>
          </cell>
          <cell r="AF738" t="str">
            <v>YES</v>
          </cell>
          <cell r="AG738">
            <v>12</v>
          </cell>
          <cell r="AH738">
            <v>8</v>
          </cell>
          <cell r="AI738" t="str">
            <v>YES</v>
          </cell>
          <cell r="AJ738" t="str">
            <v>MALE</v>
          </cell>
          <cell r="AK738" t="str">
            <v>DAMMAM, SAUDI ARABIA</v>
          </cell>
          <cell r="AL738">
            <v>0</v>
          </cell>
          <cell r="AM738" t="str">
            <v>SKILLED</v>
          </cell>
          <cell r="AN738" t="str">
            <v>MARRIED</v>
          </cell>
          <cell r="AO738" t="str">
            <v>YES</v>
          </cell>
          <cell r="AP738">
            <v>5</v>
          </cell>
          <cell r="AQ738">
            <v>0</v>
          </cell>
          <cell r="AR738" t="str">
            <v>3/4 Month (21 days) Salary after 1 Year</v>
          </cell>
          <cell r="AS738" t="str">
            <v>FRIDAY / SATURDAY</v>
          </cell>
        </row>
        <row r="739">
          <cell r="C739">
            <v>6583</v>
          </cell>
          <cell r="D739">
            <v>100985</v>
          </cell>
          <cell r="E739" t="str">
            <v>RSIJ-2505</v>
          </cell>
          <cell r="F739" t="str">
            <v>MOHAMMED</v>
          </cell>
          <cell r="G739" t="str">
            <v>OUDAH</v>
          </cell>
          <cell r="H739" t="str">
            <v>ALJOHANI</v>
          </cell>
          <cell r="I739" t="str">
            <v>MOHAMMED OUDAH ALJOHANI</v>
          </cell>
          <cell r="J739" t="str">
            <v>HEAVY DRIVER</v>
          </cell>
          <cell r="K739" t="str">
            <v>CAMP OPERATIONS.</v>
          </cell>
          <cell r="L739" t="str">
            <v>IFM &amp; Rental - Projects &amp; Camps Operations</v>
          </cell>
          <cell r="M739" t="str">
            <v>UMLUJ-TRSDC</v>
          </cell>
          <cell r="N739" t="str">
            <v>SAUDI</v>
          </cell>
          <cell r="O739">
            <v>44290</v>
          </cell>
          <cell r="P739">
            <v>1117495505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35123</v>
          </cell>
          <cell r="Y739">
            <v>26</v>
          </cell>
          <cell r="Z739" t="str">
            <v>00966 53 826 1557</v>
          </cell>
          <cell r="AA739">
            <v>0</v>
          </cell>
          <cell r="AB739" t="str">
            <v>MUSLIM</v>
          </cell>
          <cell r="AC739" t="str">
            <v>m1117495505@gmail.com</v>
          </cell>
          <cell r="AD739">
            <v>0</v>
          </cell>
          <cell r="AE739" t="str">
            <v>053 826 1557</v>
          </cell>
          <cell r="AF739" t="str">
            <v>YES</v>
          </cell>
          <cell r="AG739">
            <v>12</v>
          </cell>
          <cell r="AH739">
            <v>8</v>
          </cell>
          <cell r="AI739" t="str">
            <v>YES</v>
          </cell>
          <cell r="AJ739" t="str">
            <v>MALE</v>
          </cell>
          <cell r="AK739" t="str">
            <v>DAMMAM, SAUDI ARABIA</v>
          </cell>
          <cell r="AL739">
            <v>0</v>
          </cell>
          <cell r="AM739" t="str">
            <v>SKILLED</v>
          </cell>
          <cell r="AN739" t="str">
            <v>SINGLE</v>
          </cell>
          <cell r="AO739" t="str">
            <v>NO</v>
          </cell>
          <cell r="AP739" t="str">
            <v>N/A</v>
          </cell>
          <cell r="AQ739">
            <v>0</v>
          </cell>
          <cell r="AR739" t="str">
            <v>3/4 Month (21 days) Salary after 1 Year</v>
          </cell>
          <cell r="AS739">
            <v>0</v>
          </cell>
        </row>
        <row r="740">
          <cell r="C740">
            <v>6584</v>
          </cell>
          <cell r="D740">
            <v>100986</v>
          </cell>
          <cell r="E740" t="str">
            <v>RSIJ-2506</v>
          </cell>
          <cell r="F740" t="str">
            <v>HUSSAIN</v>
          </cell>
          <cell r="G740" t="str">
            <v>AHMED</v>
          </cell>
          <cell r="H740" t="str">
            <v>ALMUBARAK</v>
          </cell>
          <cell r="I740" t="str">
            <v>HUSSAIN AHMED ALMUBARAK</v>
          </cell>
          <cell r="J740" t="str">
            <v>HEAVY DRIVER</v>
          </cell>
          <cell r="K740" t="str">
            <v>CAMP OPERATIONS.</v>
          </cell>
          <cell r="L740" t="str">
            <v>IFM &amp; Rental - Projects &amp; Camps Operations</v>
          </cell>
          <cell r="M740" t="str">
            <v>JUBAIL - CAMP OPERATIONS - FMCO</v>
          </cell>
          <cell r="N740" t="str">
            <v>SAUDI</v>
          </cell>
          <cell r="O740">
            <v>44290</v>
          </cell>
          <cell r="P740">
            <v>1022124703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25577</v>
          </cell>
          <cell r="Y740">
            <v>53</v>
          </cell>
          <cell r="Z740" t="str">
            <v>00966 54 113 7322</v>
          </cell>
          <cell r="AA740">
            <v>0</v>
          </cell>
          <cell r="AB740" t="str">
            <v>MUSLIM</v>
          </cell>
          <cell r="AC740" t="str">
            <v>almubarakhussain301@gmail.com</v>
          </cell>
          <cell r="AD740">
            <v>0</v>
          </cell>
          <cell r="AE740" t="str">
            <v>054 113 7322</v>
          </cell>
          <cell r="AF740" t="str">
            <v>YES</v>
          </cell>
          <cell r="AG740">
            <v>12</v>
          </cell>
          <cell r="AH740">
            <v>8</v>
          </cell>
          <cell r="AI740" t="str">
            <v>YES</v>
          </cell>
          <cell r="AJ740" t="str">
            <v>MALE</v>
          </cell>
          <cell r="AK740" t="str">
            <v>DAMMAM, SAUDI ARABIA</v>
          </cell>
          <cell r="AL740">
            <v>0</v>
          </cell>
          <cell r="AM740" t="str">
            <v>SKILLED</v>
          </cell>
          <cell r="AN740" t="str">
            <v>MARRIED</v>
          </cell>
          <cell r="AO740" t="str">
            <v>YES</v>
          </cell>
          <cell r="AP740">
            <v>4</v>
          </cell>
          <cell r="AQ740">
            <v>0</v>
          </cell>
          <cell r="AR740" t="str">
            <v>3/4 Month (21 days) Salary after 1 Year</v>
          </cell>
          <cell r="AS740" t="str">
            <v>FRIDAY / SATURDAY</v>
          </cell>
        </row>
        <row r="741">
          <cell r="C741">
            <v>6588</v>
          </cell>
          <cell r="D741">
            <v>100989</v>
          </cell>
          <cell r="E741" t="str">
            <v>RSIJ-2510</v>
          </cell>
          <cell r="F741" t="str">
            <v>BUSHRA</v>
          </cell>
          <cell r="G741" t="str">
            <v>ABDULLAH</v>
          </cell>
          <cell r="H741" t="str">
            <v>ALGHAMDI</v>
          </cell>
          <cell r="I741" t="str">
            <v>BUSHRA ABDULLAH ALGHAMDI</v>
          </cell>
          <cell r="J741" t="str">
            <v>PROJECT MANAGEMENT ASSOCIATE</v>
          </cell>
          <cell r="K741" t="str">
            <v>MANAGEMENT</v>
          </cell>
          <cell r="L741" t="str">
            <v xml:space="preserve">C&amp;M - Projects Management </v>
          </cell>
          <cell r="M741" t="str">
            <v>JUBAIL - HEAD OFFICE</v>
          </cell>
          <cell r="N741" t="str">
            <v>SAUDI</v>
          </cell>
          <cell r="O741">
            <v>44292</v>
          </cell>
          <cell r="P741">
            <v>1093820304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35111</v>
          </cell>
          <cell r="Y741">
            <v>26</v>
          </cell>
          <cell r="Z741" t="str">
            <v>00966 54 492 1339</v>
          </cell>
          <cell r="AA741">
            <v>0</v>
          </cell>
          <cell r="AB741" t="str">
            <v>MUSLIM</v>
          </cell>
          <cell r="AC741" t="str">
            <v>bushrahoutan@gmail.com</v>
          </cell>
          <cell r="AD741" t="str">
            <v>bushra.alghamdi@redseaintl.com</v>
          </cell>
          <cell r="AE741" t="str">
            <v>054 492 1339</v>
          </cell>
          <cell r="AF741" t="str">
            <v>YES</v>
          </cell>
          <cell r="AG741">
            <v>12</v>
          </cell>
          <cell r="AH741">
            <v>8</v>
          </cell>
          <cell r="AI741" t="str">
            <v>YES</v>
          </cell>
          <cell r="AJ741" t="str">
            <v>FEMALE</v>
          </cell>
          <cell r="AK741" t="str">
            <v>DAMMAM, SAUDI ARABIA</v>
          </cell>
          <cell r="AL741">
            <v>0</v>
          </cell>
          <cell r="AM741" t="str">
            <v>STAFF</v>
          </cell>
          <cell r="AN741" t="str">
            <v>MARRIED</v>
          </cell>
          <cell r="AO741" t="str">
            <v>YES</v>
          </cell>
          <cell r="AP741">
            <v>0</v>
          </cell>
          <cell r="AQ741">
            <v>0</v>
          </cell>
          <cell r="AR741" t="str">
            <v>3/4 Month (21 days) Salary after 1 Year</v>
          </cell>
          <cell r="AS741" t="str">
            <v>FRIDAY / SATURDAY</v>
          </cell>
        </row>
        <row r="742">
          <cell r="C742">
            <v>6589</v>
          </cell>
          <cell r="D742">
            <v>100990</v>
          </cell>
          <cell r="E742" t="str">
            <v>RSIJ-2511</v>
          </cell>
          <cell r="F742" t="str">
            <v>TAGHREED</v>
          </cell>
          <cell r="G742" t="str">
            <v>EMAD</v>
          </cell>
          <cell r="H742" t="str">
            <v>ALGHANEM</v>
          </cell>
          <cell r="I742" t="str">
            <v>TAGHREED EMAD ALGHANEM</v>
          </cell>
          <cell r="J742" t="str">
            <v>INTERIOR DESIGNER</v>
          </cell>
          <cell r="K742" t="str">
            <v>ENGINEERING</v>
          </cell>
          <cell r="L742" t="str">
            <v>Engineering &amp; Designs</v>
          </cell>
          <cell r="M742" t="str">
            <v>JUBAIL - HEAD OFFICE</v>
          </cell>
          <cell r="N742" t="str">
            <v>SAUDI</v>
          </cell>
          <cell r="O742">
            <v>44290</v>
          </cell>
          <cell r="P742">
            <v>1095081442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35445</v>
          </cell>
          <cell r="Y742">
            <v>25</v>
          </cell>
          <cell r="Z742" t="str">
            <v>00966 55 998 6002</v>
          </cell>
          <cell r="AA742">
            <v>0</v>
          </cell>
          <cell r="AB742" t="str">
            <v>MUSLIM</v>
          </cell>
          <cell r="AC742" t="str">
            <v>alghanem.te@gmail.com</v>
          </cell>
          <cell r="AD742" t="str">
            <v>taghreed.alghanem@redseaintl.com</v>
          </cell>
          <cell r="AE742" t="str">
            <v>055 998 6002</v>
          </cell>
          <cell r="AF742" t="str">
            <v>YES</v>
          </cell>
          <cell r="AG742">
            <v>12</v>
          </cell>
          <cell r="AH742">
            <v>8</v>
          </cell>
          <cell r="AI742" t="str">
            <v>YES</v>
          </cell>
          <cell r="AJ742" t="str">
            <v>FEMALE</v>
          </cell>
          <cell r="AK742" t="str">
            <v>DAMMAM, SAUDI ARABIA</v>
          </cell>
          <cell r="AL742">
            <v>0</v>
          </cell>
          <cell r="AM742" t="str">
            <v>STAFF</v>
          </cell>
          <cell r="AN742" t="str">
            <v>SINGLE</v>
          </cell>
          <cell r="AO742" t="str">
            <v>NO</v>
          </cell>
          <cell r="AP742" t="str">
            <v>N/A</v>
          </cell>
          <cell r="AQ742">
            <v>0</v>
          </cell>
          <cell r="AR742" t="str">
            <v>3/4 Month (21 days) Salary after 1 Year</v>
          </cell>
          <cell r="AS742" t="str">
            <v>FRIDAY / SATURDAY</v>
          </cell>
        </row>
        <row r="743">
          <cell r="C743">
            <v>6591</v>
          </cell>
          <cell r="D743">
            <v>100991</v>
          </cell>
          <cell r="E743" t="str">
            <v>RSIJ-2513</v>
          </cell>
          <cell r="F743" t="str">
            <v>KRISHAN</v>
          </cell>
          <cell r="G743">
            <v>0</v>
          </cell>
          <cell r="H743" t="str">
            <v>B K</v>
          </cell>
          <cell r="I743" t="str">
            <v>KRISHAN B K</v>
          </cell>
          <cell r="J743" t="str">
            <v>JUNIOR WESTERN</v>
          </cell>
          <cell r="K743" t="str">
            <v>CAMP OPERATIONS.</v>
          </cell>
          <cell r="L743" t="str">
            <v>IFM &amp; Rental - Projects &amp; Camps Operations</v>
          </cell>
          <cell r="M743" t="str">
            <v>RABIGH - OUTSIDE CAMP</v>
          </cell>
          <cell r="N743" t="str">
            <v>NEPALESE</v>
          </cell>
          <cell r="O743">
            <v>44294</v>
          </cell>
          <cell r="P743">
            <v>2496732740</v>
          </cell>
          <cell r="Q743">
            <v>44310</v>
          </cell>
          <cell r="R743">
            <v>44738</v>
          </cell>
          <cell r="S743" t="str">
            <v>JUBAIL</v>
          </cell>
          <cell r="T743" t="str">
            <v>09555392</v>
          </cell>
          <cell r="U743">
            <v>42404</v>
          </cell>
          <cell r="V743">
            <v>46056</v>
          </cell>
          <cell r="W743" t="str">
            <v>MOFA, NEPAL</v>
          </cell>
          <cell r="X743">
            <v>34995</v>
          </cell>
          <cell r="Y743">
            <v>27</v>
          </cell>
          <cell r="Z743" t="str">
            <v>00966 50 978 9130</v>
          </cell>
          <cell r="AA743">
            <v>0</v>
          </cell>
          <cell r="AB743" t="str">
            <v>NON MUSLIM</v>
          </cell>
          <cell r="AC743" t="str">
            <v>Krishnazen22@gmail.com</v>
          </cell>
          <cell r="AD743">
            <v>0</v>
          </cell>
          <cell r="AE743">
            <v>0</v>
          </cell>
          <cell r="AF743" t="str">
            <v>YES</v>
          </cell>
          <cell r="AG743">
            <v>12</v>
          </cell>
          <cell r="AH743">
            <v>8</v>
          </cell>
          <cell r="AI743" t="str">
            <v>YES</v>
          </cell>
          <cell r="AJ743" t="str">
            <v>MALE</v>
          </cell>
          <cell r="AK743" t="str">
            <v>KATHMANDU, NEPAL</v>
          </cell>
          <cell r="AL743">
            <v>0</v>
          </cell>
          <cell r="AM743" t="str">
            <v>SKILLED</v>
          </cell>
          <cell r="AN743" t="str">
            <v>SINGLE</v>
          </cell>
          <cell r="AO743">
            <v>0</v>
          </cell>
          <cell r="AP743">
            <v>0</v>
          </cell>
          <cell r="AQ743">
            <v>0</v>
          </cell>
          <cell r="AR743" t="str">
            <v>3/4 Month (21 days) Salary after 1 Year</v>
          </cell>
          <cell r="AS743" t="str">
            <v>FRIDAY</v>
          </cell>
        </row>
        <row r="744">
          <cell r="C744">
            <v>6593</v>
          </cell>
          <cell r="D744">
            <v>100993</v>
          </cell>
          <cell r="E744" t="str">
            <v>RSIJ-2515</v>
          </cell>
          <cell r="F744" t="str">
            <v>ABDULHADI</v>
          </cell>
          <cell r="G744" t="str">
            <v>HAMDAN</v>
          </cell>
          <cell r="H744" t="str">
            <v>ALJOHANI</v>
          </cell>
          <cell r="I744" t="str">
            <v>ABDULHADI HAMDANM ALJOHANI</v>
          </cell>
          <cell r="J744" t="str">
            <v>SECURITY GUARD</v>
          </cell>
          <cell r="K744" t="str">
            <v>SECURITY</v>
          </cell>
          <cell r="L744" t="str">
            <v>IFM &amp; Rental-Security Services</v>
          </cell>
          <cell r="M744" t="str">
            <v>UMLUJ-TRSDC</v>
          </cell>
          <cell r="N744" t="str">
            <v>SAUDI</v>
          </cell>
          <cell r="O744">
            <v>44297</v>
          </cell>
          <cell r="P744">
            <v>1085355988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34774</v>
          </cell>
          <cell r="Y744">
            <v>27</v>
          </cell>
          <cell r="Z744" t="str">
            <v>00966 53 163 4763</v>
          </cell>
          <cell r="AA744">
            <v>0</v>
          </cell>
          <cell r="AB744" t="str">
            <v>MUSLIM</v>
          </cell>
          <cell r="AC744" t="str">
            <v>Alsaher19955@gmail.com</v>
          </cell>
          <cell r="AD744">
            <v>0</v>
          </cell>
          <cell r="AE744" t="str">
            <v>053 163 4763</v>
          </cell>
          <cell r="AF744" t="str">
            <v>YES</v>
          </cell>
          <cell r="AG744">
            <v>12</v>
          </cell>
          <cell r="AH744">
            <v>8</v>
          </cell>
          <cell r="AI744" t="str">
            <v>YES</v>
          </cell>
          <cell r="AJ744" t="str">
            <v>MALE</v>
          </cell>
          <cell r="AK744" t="str">
            <v>DAMMAM, SAUDI ARABIA</v>
          </cell>
          <cell r="AL744">
            <v>0</v>
          </cell>
          <cell r="AM744" t="str">
            <v>SEMISKILLED</v>
          </cell>
          <cell r="AN744" t="str">
            <v>MARRIED</v>
          </cell>
          <cell r="AO744" t="str">
            <v>NO</v>
          </cell>
          <cell r="AP744" t="str">
            <v>N/A</v>
          </cell>
          <cell r="AQ744">
            <v>0</v>
          </cell>
          <cell r="AR744" t="str">
            <v>3/4 Month (21 days) Salary after 1 Year</v>
          </cell>
          <cell r="AS744">
            <v>0</v>
          </cell>
        </row>
        <row r="745">
          <cell r="C745">
            <v>6594</v>
          </cell>
          <cell r="D745">
            <v>100994</v>
          </cell>
          <cell r="E745" t="str">
            <v>RSIJ-2516</v>
          </cell>
          <cell r="F745" t="str">
            <v>MUTAZ</v>
          </cell>
          <cell r="G745" t="str">
            <v>YOUSEF</v>
          </cell>
          <cell r="H745" t="str">
            <v>SAEED</v>
          </cell>
          <cell r="I745" t="str">
            <v>MUTAZ YOUSEF SAEED</v>
          </cell>
          <cell r="J745" t="str">
            <v>SECURITY GUARD</v>
          </cell>
          <cell r="K745" t="str">
            <v>SECURITY</v>
          </cell>
          <cell r="L745" t="str">
            <v>IFM &amp; Rental-Security Services</v>
          </cell>
          <cell r="M745" t="str">
            <v>UMLUJ-TRSDC</v>
          </cell>
          <cell r="N745" t="str">
            <v>SAUDI</v>
          </cell>
          <cell r="O745">
            <v>44297</v>
          </cell>
          <cell r="P745">
            <v>1066679117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33023</v>
          </cell>
          <cell r="Y745">
            <v>32</v>
          </cell>
          <cell r="Z745" t="str">
            <v>00966 53 576 9939</v>
          </cell>
          <cell r="AA745">
            <v>0</v>
          </cell>
          <cell r="AB745" t="str">
            <v>MUSLIM</v>
          </cell>
          <cell r="AC745" t="str">
            <v>mutazseed72@gmai.com</v>
          </cell>
          <cell r="AD745">
            <v>0</v>
          </cell>
          <cell r="AE745" t="str">
            <v>053 576 9939</v>
          </cell>
          <cell r="AF745" t="str">
            <v>YES</v>
          </cell>
          <cell r="AG745">
            <v>12</v>
          </cell>
          <cell r="AH745">
            <v>8</v>
          </cell>
          <cell r="AI745" t="str">
            <v>YES</v>
          </cell>
          <cell r="AJ745" t="str">
            <v>MALE</v>
          </cell>
          <cell r="AK745" t="str">
            <v>DAMMAM, SAUDI ARABIA</v>
          </cell>
          <cell r="AL745">
            <v>0</v>
          </cell>
          <cell r="AM745" t="str">
            <v>SEMISKILLED</v>
          </cell>
          <cell r="AN745" t="str">
            <v>SINGLE</v>
          </cell>
          <cell r="AO745" t="str">
            <v>NO</v>
          </cell>
          <cell r="AP745" t="str">
            <v>N/A</v>
          </cell>
          <cell r="AQ745">
            <v>0</v>
          </cell>
          <cell r="AR745" t="str">
            <v>3/4 Month (21 days) Salary after 1 Year</v>
          </cell>
          <cell r="AS745">
            <v>0</v>
          </cell>
        </row>
        <row r="746">
          <cell r="C746">
            <v>6595</v>
          </cell>
          <cell r="D746">
            <v>100995</v>
          </cell>
          <cell r="E746" t="str">
            <v>RSIJ-2517</v>
          </cell>
          <cell r="F746" t="str">
            <v>MAJED</v>
          </cell>
          <cell r="G746" t="str">
            <v>EID</v>
          </cell>
          <cell r="H746" t="str">
            <v>ALJOHANI</v>
          </cell>
          <cell r="I746" t="str">
            <v>MAJED EID ALJOHANI</v>
          </cell>
          <cell r="J746" t="str">
            <v>SECURITY GUARD</v>
          </cell>
          <cell r="K746" t="str">
            <v>SECURITY</v>
          </cell>
          <cell r="L746" t="str">
            <v>IFM &amp; Rental-Security Services</v>
          </cell>
          <cell r="M746" t="str">
            <v>UMLUJ-TRSDC</v>
          </cell>
          <cell r="N746" t="str">
            <v>SAUDI</v>
          </cell>
          <cell r="O746">
            <v>44297</v>
          </cell>
          <cell r="P746">
            <v>1102126974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36164</v>
          </cell>
          <cell r="Y746">
            <v>24</v>
          </cell>
          <cell r="Z746" t="str">
            <v>00966 50 637 0062</v>
          </cell>
          <cell r="AA746">
            <v>0</v>
          </cell>
          <cell r="AB746" t="str">
            <v>MUSLIM</v>
          </cell>
          <cell r="AC746" t="str">
            <v>Majedeid564@gmail.com</v>
          </cell>
          <cell r="AD746">
            <v>0</v>
          </cell>
          <cell r="AE746" t="str">
            <v>050 637 0062</v>
          </cell>
          <cell r="AF746" t="str">
            <v>YES</v>
          </cell>
          <cell r="AG746">
            <v>12</v>
          </cell>
          <cell r="AH746">
            <v>8</v>
          </cell>
          <cell r="AI746" t="str">
            <v>YES</v>
          </cell>
          <cell r="AJ746" t="str">
            <v>MALE</v>
          </cell>
          <cell r="AK746" t="str">
            <v>DAMMAM, SAUDI ARABIA</v>
          </cell>
          <cell r="AL746">
            <v>0</v>
          </cell>
          <cell r="AM746" t="str">
            <v>SEMISKILLED</v>
          </cell>
          <cell r="AN746" t="str">
            <v>SINGLE</v>
          </cell>
          <cell r="AO746" t="str">
            <v>NO</v>
          </cell>
          <cell r="AP746" t="str">
            <v>N/A</v>
          </cell>
          <cell r="AQ746">
            <v>0</v>
          </cell>
          <cell r="AR746" t="str">
            <v>3/4 Month (21 days) Salary after 1 Year</v>
          </cell>
          <cell r="AS746">
            <v>0</v>
          </cell>
        </row>
        <row r="747">
          <cell r="C747">
            <v>6596</v>
          </cell>
          <cell r="D747">
            <v>100996</v>
          </cell>
          <cell r="E747" t="str">
            <v>RSIJ-2518</v>
          </cell>
          <cell r="F747" t="str">
            <v>MAHMOUD</v>
          </cell>
          <cell r="G747" t="str">
            <v>HAMID</v>
          </cell>
          <cell r="H747" t="str">
            <v>ALALATI</v>
          </cell>
          <cell r="I747" t="str">
            <v>MAHMOUD HAMID ALALATI</v>
          </cell>
          <cell r="J747" t="str">
            <v>SECURITY GUARD</v>
          </cell>
          <cell r="K747" t="str">
            <v>SECURITY</v>
          </cell>
          <cell r="L747" t="str">
            <v>IFM &amp; Rental-Security Services</v>
          </cell>
          <cell r="M747" t="str">
            <v>UMLUJ-TRSDC</v>
          </cell>
          <cell r="N747" t="str">
            <v>SAUDI</v>
          </cell>
          <cell r="O747">
            <v>44298</v>
          </cell>
          <cell r="P747">
            <v>1041120906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24040</v>
          </cell>
          <cell r="Y747">
            <v>57</v>
          </cell>
          <cell r="Z747" t="str">
            <v>00966 53 621 1309</v>
          </cell>
          <cell r="AA747">
            <v>0</v>
          </cell>
          <cell r="AB747" t="str">
            <v>MUSLIM</v>
          </cell>
          <cell r="AC747" t="str">
            <v>a99ab@hotmail.com</v>
          </cell>
          <cell r="AD747">
            <v>0</v>
          </cell>
          <cell r="AE747" t="str">
            <v>053 621 1309</v>
          </cell>
          <cell r="AF747" t="str">
            <v>YES</v>
          </cell>
          <cell r="AG747">
            <v>12</v>
          </cell>
          <cell r="AH747">
            <v>8</v>
          </cell>
          <cell r="AI747" t="str">
            <v>YES</v>
          </cell>
          <cell r="AJ747" t="str">
            <v>MALE</v>
          </cell>
          <cell r="AK747" t="str">
            <v>DAMMAM, SAUDI ARABIA</v>
          </cell>
          <cell r="AL747">
            <v>0</v>
          </cell>
          <cell r="AM747" t="str">
            <v>SEMISKILLED</v>
          </cell>
          <cell r="AN747" t="str">
            <v>MARRIED</v>
          </cell>
          <cell r="AO747" t="str">
            <v>YES</v>
          </cell>
          <cell r="AP747">
            <v>7</v>
          </cell>
          <cell r="AQ747">
            <v>0</v>
          </cell>
          <cell r="AR747" t="str">
            <v>3/4 Month (21 days) Salary after 1 Year</v>
          </cell>
          <cell r="AS747">
            <v>0</v>
          </cell>
        </row>
        <row r="748">
          <cell r="C748">
            <v>6597</v>
          </cell>
          <cell r="D748">
            <v>100997</v>
          </cell>
          <cell r="E748" t="str">
            <v>RSIJ-2519</v>
          </cell>
          <cell r="F748" t="str">
            <v>MOHAMMED</v>
          </cell>
          <cell r="G748" t="str">
            <v>MUSLEH</v>
          </cell>
          <cell r="H748" t="str">
            <v>ALALWANI</v>
          </cell>
          <cell r="I748" t="str">
            <v>MOHAMMED MUSLEH ALALWANI</v>
          </cell>
          <cell r="J748" t="str">
            <v>SECURITY GUARD</v>
          </cell>
          <cell r="K748" t="str">
            <v>SECURITY</v>
          </cell>
          <cell r="L748" t="str">
            <v>IFM &amp; Rental-Security Services</v>
          </cell>
          <cell r="M748" t="str">
            <v>UMLUJ-TRSDC</v>
          </cell>
          <cell r="N748" t="str">
            <v>SAUDI</v>
          </cell>
          <cell r="O748">
            <v>44298</v>
          </cell>
          <cell r="P748">
            <v>1097320186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34336</v>
          </cell>
          <cell r="Y748">
            <v>29</v>
          </cell>
          <cell r="Z748" t="str">
            <v>00966 56 600 9322</v>
          </cell>
          <cell r="AA748">
            <v>0</v>
          </cell>
          <cell r="AB748" t="str">
            <v>MUSLIM</v>
          </cell>
          <cell r="AC748" t="str">
            <v>m.mosluh@gmail.com</v>
          </cell>
          <cell r="AD748">
            <v>0</v>
          </cell>
          <cell r="AE748" t="str">
            <v>056 600 9322</v>
          </cell>
          <cell r="AF748" t="str">
            <v>YES</v>
          </cell>
          <cell r="AG748">
            <v>12</v>
          </cell>
          <cell r="AH748">
            <v>8</v>
          </cell>
          <cell r="AI748" t="str">
            <v>YES</v>
          </cell>
          <cell r="AJ748" t="str">
            <v>MALE</v>
          </cell>
          <cell r="AK748" t="str">
            <v>DAMMAM, SAUDI ARABIA</v>
          </cell>
          <cell r="AL748">
            <v>0</v>
          </cell>
          <cell r="AM748" t="str">
            <v>SEMISKILLED</v>
          </cell>
          <cell r="AN748" t="str">
            <v>SINGLE</v>
          </cell>
          <cell r="AO748" t="str">
            <v>NO</v>
          </cell>
          <cell r="AP748" t="str">
            <v>N/A</v>
          </cell>
          <cell r="AQ748">
            <v>0</v>
          </cell>
          <cell r="AR748" t="str">
            <v>3/4 Month (21 days) Salary after 1 Year</v>
          </cell>
          <cell r="AS748">
            <v>0</v>
          </cell>
        </row>
        <row r="749">
          <cell r="C749">
            <v>6598</v>
          </cell>
          <cell r="D749">
            <v>100998</v>
          </cell>
          <cell r="E749" t="str">
            <v>RSIJ-2520</v>
          </cell>
          <cell r="F749" t="str">
            <v>MARWAN</v>
          </cell>
          <cell r="G749" t="str">
            <v>MOHAMMED</v>
          </cell>
          <cell r="H749" t="str">
            <v>ALALWANI</v>
          </cell>
          <cell r="I749" t="str">
            <v>MARWAN MOHAMMED ALALWANI</v>
          </cell>
          <cell r="J749" t="str">
            <v>SECURITY GUARD</v>
          </cell>
          <cell r="K749" t="str">
            <v>SECURITY</v>
          </cell>
          <cell r="L749" t="str">
            <v>IFM &amp; Rental-Security Services</v>
          </cell>
          <cell r="M749" t="str">
            <v>UMLUJ-TRSDC</v>
          </cell>
          <cell r="N749" t="str">
            <v>SAUDI</v>
          </cell>
          <cell r="O749">
            <v>44298</v>
          </cell>
          <cell r="P749">
            <v>1091420180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35088</v>
          </cell>
          <cell r="Y749">
            <v>26</v>
          </cell>
          <cell r="Z749" t="str">
            <v>00966 53 599 6969</v>
          </cell>
          <cell r="AA749">
            <v>0</v>
          </cell>
          <cell r="AB749" t="str">
            <v>MUSLIM</v>
          </cell>
          <cell r="AC749" t="str">
            <v>Almarwani.marwan0@gmail.com</v>
          </cell>
          <cell r="AD749">
            <v>0</v>
          </cell>
          <cell r="AE749" t="str">
            <v>053 599 6969</v>
          </cell>
          <cell r="AF749" t="str">
            <v>YES</v>
          </cell>
          <cell r="AG749">
            <v>12</v>
          </cell>
          <cell r="AH749">
            <v>8</v>
          </cell>
          <cell r="AI749" t="str">
            <v>YES</v>
          </cell>
          <cell r="AJ749" t="str">
            <v>MALE</v>
          </cell>
          <cell r="AK749" t="str">
            <v>DAMMAM, SAUDI ARABIA</v>
          </cell>
          <cell r="AL749">
            <v>0</v>
          </cell>
          <cell r="AM749" t="str">
            <v>SEMISKILLED</v>
          </cell>
          <cell r="AN749" t="str">
            <v>SINGLE</v>
          </cell>
          <cell r="AO749" t="str">
            <v>NO</v>
          </cell>
          <cell r="AP749" t="str">
            <v>N/A</v>
          </cell>
          <cell r="AQ749">
            <v>0</v>
          </cell>
          <cell r="AR749" t="str">
            <v>3/4 Month (21 days) Salary after 1 Year</v>
          </cell>
          <cell r="AS749">
            <v>0</v>
          </cell>
        </row>
        <row r="750">
          <cell r="C750">
            <v>6599</v>
          </cell>
          <cell r="D750">
            <v>100999</v>
          </cell>
          <cell r="E750" t="str">
            <v>RSIJ-2521</v>
          </cell>
          <cell r="F750" t="str">
            <v>SULIMAN</v>
          </cell>
          <cell r="G750" t="str">
            <v>ABDULLAH</v>
          </cell>
          <cell r="H750" t="str">
            <v>ALARAWI</v>
          </cell>
          <cell r="I750" t="str">
            <v>SULIMAN ABDULLAH ALARAWI</v>
          </cell>
          <cell r="J750" t="str">
            <v>SECURITY GUARD</v>
          </cell>
          <cell r="K750" t="str">
            <v>SECURITY</v>
          </cell>
          <cell r="L750" t="str">
            <v>IFM &amp; Rental-Security Services</v>
          </cell>
          <cell r="M750" t="str">
            <v>UMLUJ-TRSDC</v>
          </cell>
          <cell r="N750" t="str">
            <v>SAUDI</v>
          </cell>
          <cell r="O750">
            <v>44306</v>
          </cell>
          <cell r="P750">
            <v>1070414436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32987</v>
          </cell>
          <cell r="Y750">
            <v>32</v>
          </cell>
          <cell r="Z750" t="str">
            <v>00966 54 802 4939</v>
          </cell>
          <cell r="AA750">
            <v>0</v>
          </cell>
          <cell r="AB750" t="str">
            <v>MUSLIM</v>
          </cell>
          <cell r="AC750" t="str">
            <v>antik2008@hotmail.com</v>
          </cell>
          <cell r="AD750">
            <v>0</v>
          </cell>
          <cell r="AE750" t="str">
            <v>00966 54 802 4939</v>
          </cell>
          <cell r="AF750" t="str">
            <v>YES</v>
          </cell>
          <cell r="AG750">
            <v>12</v>
          </cell>
          <cell r="AH750">
            <v>8</v>
          </cell>
          <cell r="AI750" t="str">
            <v>YES</v>
          </cell>
          <cell r="AJ750" t="str">
            <v>MALE</v>
          </cell>
          <cell r="AK750" t="str">
            <v>DAMMAM, SAUDI ARABIA</v>
          </cell>
          <cell r="AL750">
            <v>0</v>
          </cell>
          <cell r="AM750" t="str">
            <v>SEMISKILLED</v>
          </cell>
          <cell r="AN750" t="str">
            <v>MARRIED</v>
          </cell>
          <cell r="AO750" t="str">
            <v>YES</v>
          </cell>
          <cell r="AP750">
            <v>3</v>
          </cell>
          <cell r="AQ750">
            <v>0</v>
          </cell>
          <cell r="AR750" t="str">
            <v>3/4 Month (21 days) Salary after 1 Year</v>
          </cell>
          <cell r="AS750">
            <v>0</v>
          </cell>
        </row>
        <row r="751">
          <cell r="C751">
            <v>6600</v>
          </cell>
          <cell r="D751">
            <v>101000</v>
          </cell>
          <cell r="E751" t="str">
            <v>RSIJ-2522</v>
          </cell>
          <cell r="F751" t="str">
            <v>OMAR</v>
          </cell>
          <cell r="G751" t="str">
            <v>ABDULAZIZ</v>
          </cell>
          <cell r="H751" t="str">
            <v>ALMARWANI</v>
          </cell>
          <cell r="I751" t="str">
            <v>OMAR ABDULAZIZ ALMARWANI</v>
          </cell>
          <cell r="J751" t="str">
            <v>SECURITY GUARD</v>
          </cell>
          <cell r="K751" t="str">
            <v>SECURITY</v>
          </cell>
          <cell r="L751" t="str">
            <v>IFM &amp; Rental-Security Services</v>
          </cell>
          <cell r="M751" t="str">
            <v>UMLUJ-TRSDC</v>
          </cell>
          <cell r="N751" t="str">
            <v>SAUDI</v>
          </cell>
          <cell r="O751">
            <v>44298</v>
          </cell>
          <cell r="P751">
            <v>1088919533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35050</v>
          </cell>
          <cell r="Y751">
            <v>27</v>
          </cell>
          <cell r="Z751" t="str">
            <v>00966 50 992 9005</v>
          </cell>
          <cell r="AA751">
            <v>0</v>
          </cell>
          <cell r="AB751" t="str">
            <v>MUSLIM</v>
          </cell>
          <cell r="AC751" t="str">
            <v>omarr09555@gmail.com</v>
          </cell>
          <cell r="AD751">
            <v>0</v>
          </cell>
          <cell r="AE751" t="str">
            <v>050 992 9005</v>
          </cell>
          <cell r="AF751" t="str">
            <v>YES</v>
          </cell>
          <cell r="AG751">
            <v>12</v>
          </cell>
          <cell r="AH751">
            <v>8</v>
          </cell>
          <cell r="AI751" t="str">
            <v>YES</v>
          </cell>
          <cell r="AJ751" t="str">
            <v>MALE</v>
          </cell>
          <cell r="AK751" t="str">
            <v>DAMMAM, SAUDI ARABIA</v>
          </cell>
          <cell r="AL751">
            <v>0</v>
          </cell>
          <cell r="AM751" t="str">
            <v>SEMISKILLED</v>
          </cell>
          <cell r="AN751" t="str">
            <v>SINGLE</v>
          </cell>
          <cell r="AO751" t="str">
            <v>NO</v>
          </cell>
          <cell r="AP751" t="str">
            <v>N/A</v>
          </cell>
          <cell r="AQ751">
            <v>0</v>
          </cell>
          <cell r="AR751" t="str">
            <v>3/4 Month (21 days) Salary after 1 Year</v>
          </cell>
          <cell r="AS751">
            <v>0</v>
          </cell>
        </row>
        <row r="752">
          <cell r="C752">
            <v>6601</v>
          </cell>
          <cell r="D752">
            <v>101001</v>
          </cell>
          <cell r="E752" t="str">
            <v>RSIJ-2523</v>
          </cell>
          <cell r="F752" t="str">
            <v>IBRAHIM</v>
          </cell>
          <cell r="G752" t="str">
            <v>MOHAMMED</v>
          </cell>
          <cell r="H752" t="str">
            <v>ALFAIDI</v>
          </cell>
          <cell r="I752" t="str">
            <v>IBRAHIM MOHAMMED ALFAIDI</v>
          </cell>
          <cell r="J752" t="str">
            <v>SECURITY GUARD</v>
          </cell>
          <cell r="K752" t="str">
            <v>SECURITY</v>
          </cell>
          <cell r="L752" t="str">
            <v>IFM &amp; Rental-Security Services</v>
          </cell>
          <cell r="M752" t="str">
            <v>UMLUJ-TRSDC</v>
          </cell>
          <cell r="N752" t="str">
            <v>SAUDI</v>
          </cell>
          <cell r="O752">
            <v>44298</v>
          </cell>
          <cell r="P752">
            <v>1054452501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31880</v>
          </cell>
          <cell r="Y752">
            <v>35</v>
          </cell>
          <cell r="Z752" t="str">
            <v>00966 55 934 3238</v>
          </cell>
          <cell r="AA752">
            <v>0</v>
          </cell>
          <cell r="AB752" t="str">
            <v>MUSLIM</v>
          </cell>
          <cell r="AC752" t="str">
            <v>asas1117@hotmail.com</v>
          </cell>
          <cell r="AD752">
            <v>0</v>
          </cell>
          <cell r="AE752" t="str">
            <v>055 934 3238</v>
          </cell>
          <cell r="AF752" t="str">
            <v>YES</v>
          </cell>
          <cell r="AG752">
            <v>12</v>
          </cell>
          <cell r="AH752">
            <v>8</v>
          </cell>
          <cell r="AI752" t="str">
            <v>YES</v>
          </cell>
          <cell r="AJ752" t="str">
            <v>MALE</v>
          </cell>
          <cell r="AK752" t="str">
            <v>DAMMAM, SAUDI ARABIA</v>
          </cell>
          <cell r="AL752">
            <v>0</v>
          </cell>
          <cell r="AM752" t="str">
            <v>SEMISKILLED</v>
          </cell>
          <cell r="AN752" t="str">
            <v>SINGLE</v>
          </cell>
          <cell r="AO752" t="str">
            <v>NO</v>
          </cell>
          <cell r="AP752" t="str">
            <v>N/A</v>
          </cell>
          <cell r="AQ752">
            <v>0</v>
          </cell>
          <cell r="AR752" t="str">
            <v>3/4 Month (21 days) Salary after 1 Year</v>
          </cell>
          <cell r="AS752">
            <v>0</v>
          </cell>
        </row>
        <row r="753">
          <cell r="C753">
            <v>6602</v>
          </cell>
          <cell r="D753">
            <v>101002</v>
          </cell>
          <cell r="E753" t="str">
            <v>RSIJ-2524</v>
          </cell>
          <cell r="F753" t="str">
            <v>JOJIT</v>
          </cell>
          <cell r="G753" t="str">
            <v>JARINA</v>
          </cell>
          <cell r="H753" t="str">
            <v>MAPALO</v>
          </cell>
          <cell r="I753" t="str">
            <v>JOJIT JARINA MAPALO</v>
          </cell>
          <cell r="J753" t="str">
            <v>MAINTENANCE TECHNICIAN SUPERVISOR</v>
          </cell>
          <cell r="K753" t="str">
            <v>CAMP OPERATIONS.</v>
          </cell>
          <cell r="L753" t="str">
            <v>IFM &amp; Rental - Projects &amp; Camps Operations</v>
          </cell>
          <cell r="M753" t="str">
            <v>HARADH - XTD-4</v>
          </cell>
          <cell r="N753" t="str">
            <v>FILIPINO</v>
          </cell>
          <cell r="O753">
            <v>44301</v>
          </cell>
          <cell r="P753">
            <v>2497106183</v>
          </cell>
          <cell r="Q753">
            <v>44320</v>
          </cell>
          <cell r="R753">
            <v>44745</v>
          </cell>
          <cell r="S753" t="str">
            <v>JUBAIL</v>
          </cell>
          <cell r="T753" t="str">
            <v>P3092095A</v>
          </cell>
          <cell r="U753">
            <v>42873</v>
          </cell>
          <cell r="V753">
            <v>44698</v>
          </cell>
          <cell r="W753" t="str">
            <v>DFA NCR CENTRAL</v>
          </cell>
          <cell r="X753">
            <v>26940</v>
          </cell>
          <cell r="Y753">
            <v>49</v>
          </cell>
          <cell r="Z753" t="str">
            <v>00966 59 031 4263</v>
          </cell>
          <cell r="AA753">
            <v>0</v>
          </cell>
          <cell r="AB753" t="str">
            <v>NON MUSLIM</v>
          </cell>
          <cell r="AC753" t="str">
            <v>jitmapalo@yahoo.com</v>
          </cell>
          <cell r="AD753">
            <v>0</v>
          </cell>
          <cell r="AE753" t="str">
            <v>0063 915 564 8573</v>
          </cell>
          <cell r="AF753" t="str">
            <v>YES</v>
          </cell>
          <cell r="AG753">
            <v>12</v>
          </cell>
          <cell r="AH753">
            <v>8</v>
          </cell>
          <cell r="AI753" t="str">
            <v>YES</v>
          </cell>
          <cell r="AJ753" t="str">
            <v>MALE</v>
          </cell>
          <cell r="AK753" t="str">
            <v>MANILA, PHILIPPINES</v>
          </cell>
          <cell r="AL753">
            <v>0</v>
          </cell>
          <cell r="AM753" t="str">
            <v>SUPERVISOR</v>
          </cell>
          <cell r="AN753" t="str">
            <v>MARRIED</v>
          </cell>
          <cell r="AO753">
            <v>0</v>
          </cell>
          <cell r="AP753">
            <v>0</v>
          </cell>
          <cell r="AQ753">
            <v>0</v>
          </cell>
          <cell r="AR753" t="str">
            <v>3/4 Month (21 days) Salary after 1 Year</v>
          </cell>
          <cell r="AS753" t="str">
            <v>FRIDAY</v>
          </cell>
        </row>
        <row r="754">
          <cell r="C754">
            <v>6603</v>
          </cell>
          <cell r="D754">
            <v>101003</v>
          </cell>
          <cell r="E754" t="str">
            <v>RSIJ-2525</v>
          </cell>
          <cell r="F754" t="str">
            <v>RAM KUMAR</v>
          </cell>
          <cell r="G754">
            <v>0</v>
          </cell>
          <cell r="H754" t="str">
            <v>YADAV</v>
          </cell>
          <cell r="I754" t="str">
            <v>RAM KUMAR YADAV</v>
          </cell>
          <cell r="J754" t="str">
            <v>ELECTRICIAN</v>
          </cell>
          <cell r="K754" t="str">
            <v>CAMP OPERATIONS.</v>
          </cell>
          <cell r="L754" t="str">
            <v>IFM &amp; Rental - Projects &amp; Camps Operations</v>
          </cell>
          <cell r="M754" t="str">
            <v>UMLUJ-TRSDC</v>
          </cell>
          <cell r="N754" t="str">
            <v>NEPALESE</v>
          </cell>
          <cell r="O754">
            <v>44303</v>
          </cell>
          <cell r="P754">
            <v>2497106290</v>
          </cell>
          <cell r="Q754">
            <v>44320</v>
          </cell>
          <cell r="R754">
            <v>44748</v>
          </cell>
          <cell r="S754" t="str">
            <v>JUBAIL</v>
          </cell>
          <cell r="T754" t="str">
            <v>09424497</v>
          </cell>
          <cell r="U754">
            <v>42360</v>
          </cell>
          <cell r="V754">
            <v>46012</v>
          </cell>
          <cell r="W754" t="str">
            <v>MOFA, NEPAL</v>
          </cell>
          <cell r="X754">
            <v>32677</v>
          </cell>
          <cell r="Y754">
            <v>33</v>
          </cell>
          <cell r="Z754" t="str">
            <v>00966 59 445 6762</v>
          </cell>
          <cell r="AA754">
            <v>0</v>
          </cell>
          <cell r="AB754" t="str">
            <v>NON MUSLIM</v>
          </cell>
          <cell r="AC754" t="str">
            <v>ramkumaryadab323@gmail.com</v>
          </cell>
          <cell r="AD754">
            <v>0</v>
          </cell>
          <cell r="AE754">
            <v>0</v>
          </cell>
          <cell r="AF754" t="str">
            <v>YES</v>
          </cell>
          <cell r="AG754">
            <v>12</v>
          </cell>
          <cell r="AH754">
            <v>8</v>
          </cell>
          <cell r="AI754" t="str">
            <v>YES</v>
          </cell>
          <cell r="AJ754" t="str">
            <v>MALE</v>
          </cell>
          <cell r="AK754" t="str">
            <v>KATHMANDU, NEPAL</v>
          </cell>
          <cell r="AL754">
            <v>0</v>
          </cell>
          <cell r="AM754" t="str">
            <v>SKILLED</v>
          </cell>
          <cell r="AN754" t="str">
            <v>MARRIED</v>
          </cell>
          <cell r="AO754" t="str">
            <v>NO</v>
          </cell>
          <cell r="AP754" t="str">
            <v>N/A</v>
          </cell>
          <cell r="AQ754">
            <v>0</v>
          </cell>
          <cell r="AR754" t="str">
            <v>3/4 Month (21 days) Salary after 1 Year</v>
          </cell>
          <cell r="AS754" t="str">
            <v>FRIDAY</v>
          </cell>
        </row>
        <row r="755">
          <cell r="C755">
            <v>6604</v>
          </cell>
          <cell r="D755">
            <v>101004</v>
          </cell>
          <cell r="E755" t="str">
            <v>RSIJ-2526</v>
          </cell>
          <cell r="F755" t="str">
            <v>TAK BAHADUR</v>
          </cell>
          <cell r="G755">
            <v>0</v>
          </cell>
          <cell r="H755" t="str">
            <v>GURUNG</v>
          </cell>
          <cell r="I755" t="str">
            <v>TAK BAHADUR GURUNG</v>
          </cell>
          <cell r="J755" t="str">
            <v>ELECTRICIAN</v>
          </cell>
          <cell r="K755" t="str">
            <v>CAMP OPERATIONS.</v>
          </cell>
          <cell r="L755" t="str">
            <v>IFM &amp; Rental - Projects &amp; Camps Operations</v>
          </cell>
          <cell r="M755" t="str">
            <v>UMLUJ-TRSDC</v>
          </cell>
          <cell r="N755" t="str">
            <v>NEPALESE</v>
          </cell>
          <cell r="O755">
            <v>44303</v>
          </cell>
          <cell r="P755">
            <v>2497106332</v>
          </cell>
          <cell r="Q755">
            <v>44320</v>
          </cell>
          <cell r="R755">
            <v>44748</v>
          </cell>
          <cell r="S755" t="str">
            <v>JUBAIL</v>
          </cell>
          <cell r="T755" t="str">
            <v>08888546</v>
          </cell>
          <cell r="U755">
            <v>42166</v>
          </cell>
          <cell r="V755">
            <v>45818</v>
          </cell>
          <cell r="W755" t="str">
            <v>MOFA, NEPAL</v>
          </cell>
          <cell r="X755">
            <v>29890</v>
          </cell>
          <cell r="Y755">
            <v>41</v>
          </cell>
          <cell r="Z755" t="str">
            <v>00966 59 147 4059</v>
          </cell>
          <cell r="AA755">
            <v>0</v>
          </cell>
          <cell r="AB755" t="str">
            <v>NON MUSLIM</v>
          </cell>
          <cell r="AC755" t="str">
            <v>takgurung421@gmail.com</v>
          </cell>
          <cell r="AD755">
            <v>0</v>
          </cell>
          <cell r="AE755">
            <v>0</v>
          </cell>
          <cell r="AF755" t="str">
            <v>YES</v>
          </cell>
          <cell r="AG755">
            <v>12</v>
          </cell>
          <cell r="AH755">
            <v>8</v>
          </cell>
          <cell r="AI755" t="str">
            <v>YES</v>
          </cell>
          <cell r="AJ755" t="str">
            <v>MALE</v>
          </cell>
          <cell r="AK755" t="str">
            <v>KATHMANDU, NEPAL</v>
          </cell>
          <cell r="AL755">
            <v>0</v>
          </cell>
          <cell r="AM755" t="str">
            <v>SKILLED</v>
          </cell>
          <cell r="AN755" t="str">
            <v>MARRIED</v>
          </cell>
          <cell r="AO755" t="str">
            <v>NO</v>
          </cell>
          <cell r="AP755" t="str">
            <v>N/A</v>
          </cell>
          <cell r="AQ755">
            <v>0</v>
          </cell>
          <cell r="AR755" t="str">
            <v>3/4 Month (21 days) Salary after 1 Year</v>
          </cell>
          <cell r="AS755" t="str">
            <v>FRIDAY</v>
          </cell>
        </row>
        <row r="756">
          <cell r="C756">
            <v>6605</v>
          </cell>
          <cell r="D756">
            <v>101005</v>
          </cell>
          <cell r="E756" t="str">
            <v>RSIJ-2527</v>
          </cell>
          <cell r="F756" t="str">
            <v>SHYAM SUNDAR</v>
          </cell>
          <cell r="G756">
            <v>0</v>
          </cell>
          <cell r="H756" t="str">
            <v>CHAUDHARY</v>
          </cell>
          <cell r="I756" t="str">
            <v>SHYAM SUNDAR CHAUDHARY</v>
          </cell>
          <cell r="J756" t="str">
            <v>PLUMBER</v>
          </cell>
          <cell r="K756" t="str">
            <v>CAMP OPERATIONS.</v>
          </cell>
          <cell r="L756" t="str">
            <v>IFM &amp; Rental - Projects &amp; Camps Operations</v>
          </cell>
          <cell r="M756" t="str">
            <v>TURAIF - PROFESSIONAL CAMP</v>
          </cell>
          <cell r="N756" t="str">
            <v>NEPALESE</v>
          </cell>
          <cell r="O756">
            <v>44303</v>
          </cell>
          <cell r="P756">
            <v>2497106399</v>
          </cell>
          <cell r="Q756">
            <v>44320</v>
          </cell>
          <cell r="R756">
            <v>44748</v>
          </cell>
          <cell r="S756" t="str">
            <v>JUBAIL</v>
          </cell>
          <cell r="T756">
            <v>12589177</v>
          </cell>
          <cell r="U756">
            <v>44552</v>
          </cell>
          <cell r="V756">
            <v>48203</v>
          </cell>
          <cell r="W756" t="str">
            <v>MOFA, NEPAL</v>
          </cell>
          <cell r="X756">
            <v>32161</v>
          </cell>
          <cell r="Y756">
            <v>34</v>
          </cell>
          <cell r="Z756">
            <v>0</v>
          </cell>
          <cell r="AA756">
            <v>0</v>
          </cell>
          <cell r="AB756" t="str">
            <v>NON MUSLIM</v>
          </cell>
          <cell r="AC756" t="str">
            <v>neelamraytharu@gmail.com</v>
          </cell>
          <cell r="AD756">
            <v>0</v>
          </cell>
          <cell r="AE756">
            <v>0</v>
          </cell>
          <cell r="AF756" t="str">
            <v>YES</v>
          </cell>
          <cell r="AG756">
            <v>12</v>
          </cell>
          <cell r="AH756">
            <v>8</v>
          </cell>
          <cell r="AI756" t="str">
            <v>YES</v>
          </cell>
          <cell r="AJ756" t="str">
            <v>MALE</v>
          </cell>
          <cell r="AK756" t="str">
            <v>KATHMANDU, NEPAL</v>
          </cell>
          <cell r="AL756">
            <v>0</v>
          </cell>
          <cell r="AM756" t="str">
            <v>SKILLED</v>
          </cell>
          <cell r="AN756" t="str">
            <v>MARRIED</v>
          </cell>
          <cell r="AO756" t="str">
            <v>NO</v>
          </cell>
          <cell r="AP756" t="str">
            <v>N/A</v>
          </cell>
          <cell r="AQ756">
            <v>0</v>
          </cell>
          <cell r="AR756" t="str">
            <v>3/4 Month (21 days) Salary after 1 Year</v>
          </cell>
          <cell r="AS756" t="str">
            <v>FRIDAY</v>
          </cell>
        </row>
        <row r="757">
          <cell r="C757">
            <v>6606</v>
          </cell>
          <cell r="D757">
            <v>101006</v>
          </cell>
          <cell r="E757" t="str">
            <v>RSIJ-2528</v>
          </cell>
          <cell r="F757" t="str">
            <v>ABDULLAH</v>
          </cell>
          <cell r="G757" t="str">
            <v>KARIM</v>
          </cell>
          <cell r="H757" t="str">
            <v>ALALATI</v>
          </cell>
          <cell r="I757" t="str">
            <v>ABDULLAH KARIM ALALATI</v>
          </cell>
          <cell r="J757" t="str">
            <v>SECURITY SUPERVISOR</v>
          </cell>
          <cell r="K757" t="str">
            <v>SECURITY</v>
          </cell>
          <cell r="L757" t="str">
            <v>IFM &amp; Rental-Security Services</v>
          </cell>
          <cell r="M757" t="str">
            <v>UMLUJ-TRSDC</v>
          </cell>
          <cell r="N757" t="str">
            <v>SAUDI</v>
          </cell>
          <cell r="O757">
            <v>44300</v>
          </cell>
          <cell r="P757">
            <v>1078371844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34009</v>
          </cell>
          <cell r="Y757">
            <v>29</v>
          </cell>
          <cell r="Z757" t="str">
            <v>00966 59 887 8620</v>
          </cell>
          <cell r="AA757">
            <v>0</v>
          </cell>
          <cell r="AB757" t="str">
            <v>MUSLIM</v>
          </cell>
          <cell r="AC757" t="str">
            <v>a99ab@hotmail.com</v>
          </cell>
          <cell r="AD757">
            <v>0</v>
          </cell>
          <cell r="AE757" t="str">
            <v>059 887 8620</v>
          </cell>
          <cell r="AF757" t="str">
            <v>YES</v>
          </cell>
          <cell r="AG757">
            <v>12</v>
          </cell>
          <cell r="AH757">
            <v>8</v>
          </cell>
          <cell r="AI757" t="str">
            <v>YES</v>
          </cell>
          <cell r="AJ757" t="str">
            <v>MALE</v>
          </cell>
          <cell r="AK757" t="str">
            <v>DAMMAM, SAUDI ARABIA</v>
          </cell>
          <cell r="AL757">
            <v>0</v>
          </cell>
          <cell r="AM757" t="str">
            <v>SUPERVISOR</v>
          </cell>
          <cell r="AN757" t="str">
            <v>MARRIED</v>
          </cell>
          <cell r="AO757" t="str">
            <v>YES</v>
          </cell>
          <cell r="AP757">
            <v>2</v>
          </cell>
          <cell r="AQ757">
            <v>0</v>
          </cell>
          <cell r="AR757" t="str">
            <v>3/4 Month (21 days) Salary after 1 Year</v>
          </cell>
          <cell r="AS757">
            <v>0</v>
          </cell>
        </row>
        <row r="758">
          <cell r="C758">
            <v>6607</v>
          </cell>
          <cell r="D758">
            <v>101007</v>
          </cell>
          <cell r="E758" t="str">
            <v>RSIJ-2529</v>
          </cell>
          <cell r="F758" t="str">
            <v>KAILAS</v>
          </cell>
          <cell r="G758">
            <v>0</v>
          </cell>
          <cell r="H758" t="str">
            <v>BHUSHAL</v>
          </cell>
          <cell r="I758" t="str">
            <v>KAILAS BHUSHAL</v>
          </cell>
          <cell r="J758" t="str">
            <v>CATERING SUPERVISOR</v>
          </cell>
          <cell r="K758" t="str">
            <v>CAMP OPERATIONS.</v>
          </cell>
          <cell r="L758" t="str">
            <v>IFM &amp; Rental - Projects &amp; Camps Operations</v>
          </cell>
          <cell r="M758" t="str">
            <v>UMLUJ-TRSDC</v>
          </cell>
          <cell r="N758" t="str">
            <v>NEPALESE</v>
          </cell>
          <cell r="O758">
            <v>44310</v>
          </cell>
          <cell r="P758">
            <v>2498069729</v>
          </cell>
          <cell r="Q758">
            <v>44353</v>
          </cell>
          <cell r="R758">
            <v>44754</v>
          </cell>
          <cell r="S758" t="str">
            <v>JUBAIL</v>
          </cell>
          <cell r="T758" t="str">
            <v>09919819</v>
          </cell>
          <cell r="U758">
            <v>42579</v>
          </cell>
          <cell r="V758">
            <v>46230</v>
          </cell>
          <cell r="W758" t="str">
            <v>MOFA, NEPAL</v>
          </cell>
          <cell r="X758">
            <v>27386</v>
          </cell>
          <cell r="Y758">
            <v>48</v>
          </cell>
          <cell r="Z758" t="str">
            <v>00966 59 224 9151</v>
          </cell>
          <cell r="AA758">
            <v>0</v>
          </cell>
          <cell r="AB758" t="str">
            <v>NON MUSLIM</v>
          </cell>
          <cell r="AC758" t="str">
            <v>kailasbhushal@gmail.com</v>
          </cell>
          <cell r="AD758">
            <v>0</v>
          </cell>
          <cell r="AE758" t="str">
            <v xml:space="preserve">00977 986 708 6210 </v>
          </cell>
          <cell r="AF758" t="str">
            <v>YES</v>
          </cell>
          <cell r="AG758">
            <v>12</v>
          </cell>
          <cell r="AH758">
            <v>8</v>
          </cell>
          <cell r="AI758" t="str">
            <v>YES</v>
          </cell>
          <cell r="AJ758" t="str">
            <v>MALE</v>
          </cell>
          <cell r="AK758" t="str">
            <v>KATHMANDU, NEPAL</v>
          </cell>
          <cell r="AL758">
            <v>0</v>
          </cell>
          <cell r="AM758" t="str">
            <v>SUPERVISOR</v>
          </cell>
          <cell r="AN758" t="str">
            <v>MARRIED</v>
          </cell>
          <cell r="AO758" t="str">
            <v>NO</v>
          </cell>
          <cell r="AP758" t="str">
            <v>N/A</v>
          </cell>
          <cell r="AQ758">
            <v>0</v>
          </cell>
          <cell r="AR758" t="str">
            <v>3/4 Month (21 days) Salary after 1 Year</v>
          </cell>
          <cell r="AS758" t="str">
            <v>FRIDAY</v>
          </cell>
        </row>
        <row r="759">
          <cell r="C759">
            <v>6608</v>
          </cell>
          <cell r="D759">
            <v>101008</v>
          </cell>
          <cell r="E759" t="str">
            <v>RSIJ-2530</v>
          </cell>
          <cell r="F759" t="str">
            <v>STUART MACKENZIE</v>
          </cell>
          <cell r="G759">
            <v>0</v>
          </cell>
          <cell r="H759" t="str">
            <v>CARMICHAEL</v>
          </cell>
          <cell r="I759" t="str">
            <v>STUART MACKENZIE CARMICHAEL</v>
          </cell>
          <cell r="J759" t="str">
            <v>SITE MANAGER</v>
          </cell>
          <cell r="K759" t="str">
            <v>CAMP OPERATIONS.</v>
          </cell>
          <cell r="L759" t="str">
            <v>IFM &amp; Rental - Projects &amp; Camps Operations</v>
          </cell>
          <cell r="M759" t="str">
            <v>TURAIF - PROFESSIONAL CAMP</v>
          </cell>
          <cell r="N759" t="str">
            <v>BRITISH</v>
          </cell>
          <cell r="O759">
            <v>44315</v>
          </cell>
          <cell r="P759">
            <v>2513291381</v>
          </cell>
          <cell r="Q759">
            <v>0</v>
          </cell>
          <cell r="R759">
            <v>0</v>
          </cell>
          <cell r="S759">
            <v>0</v>
          </cell>
          <cell r="T759" t="str">
            <v>511037913</v>
          </cell>
          <cell r="U759">
            <v>41274</v>
          </cell>
          <cell r="V759">
            <v>44926</v>
          </cell>
          <cell r="W759" t="str">
            <v>IPS, UK</v>
          </cell>
          <cell r="X759">
            <v>24632</v>
          </cell>
          <cell r="Y759">
            <v>55</v>
          </cell>
          <cell r="Z759" t="str">
            <v>00966 55 125 8098</v>
          </cell>
          <cell r="AA759">
            <v>0</v>
          </cell>
          <cell r="AB759" t="str">
            <v>NON MUSLIM</v>
          </cell>
          <cell r="AC759" t="str">
            <v>stuart.369@live.co.uk</v>
          </cell>
          <cell r="AD759" t="str">
            <v>stuart.carmichael@redseaintl.com</v>
          </cell>
          <cell r="AE759">
            <v>0</v>
          </cell>
          <cell r="AF759" t="str">
            <v>YES</v>
          </cell>
          <cell r="AG759">
            <v>6</v>
          </cell>
          <cell r="AH759">
            <v>8</v>
          </cell>
          <cell r="AI759" t="str">
            <v>NO</v>
          </cell>
          <cell r="AJ759" t="str">
            <v>MALE</v>
          </cell>
          <cell r="AK759">
            <v>0</v>
          </cell>
          <cell r="AL759">
            <v>0</v>
          </cell>
          <cell r="AM759" t="str">
            <v>MANAGEMENT</v>
          </cell>
          <cell r="AN759" t="str">
            <v>MARRIED</v>
          </cell>
          <cell r="AO759" t="str">
            <v>NO</v>
          </cell>
          <cell r="AP759" t="str">
            <v>N/A</v>
          </cell>
          <cell r="AQ759">
            <v>0</v>
          </cell>
          <cell r="AR759" t="str">
            <v>3/4 Month (21 days) Salary after 6 Months</v>
          </cell>
          <cell r="AS759" t="str">
            <v>FRIDAY / SATURDAY</v>
          </cell>
        </row>
        <row r="760">
          <cell r="C760">
            <v>6613</v>
          </cell>
          <cell r="D760">
            <v>101012</v>
          </cell>
          <cell r="E760" t="str">
            <v>RSIJ-2535</v>
          </cell>
          <cell r="F760" t="str">
            <v>RANIL SENARATH</v>
          </cell>
          <cell r="G760">
            <v>0</v>
          </cell>
          <cell r="H760" t="str">
            <v>ABEYGUNAWARDANA</v>
          </cell>
          <cell r="I760" t="str">
            <v>RANIL SENARATH ABEYGUNAWARDANA</v>
          </cell>
          <cell r="J760" t="str">
            <v>STOCK CONTROLLER</v>
          </cell>
          <cell r="K760" t="str">
            <v>CAMP OPERATIONS.</v>
          </cell>
          <cell r="L760" t="str">
            <v>IFM &amp; Rental - Projects &amp; Camps Operations</v>
          </cell>
          <cell r="M760" t="str">
            <v>RABIGH - OUTSIDE CAMP</v>
          </cell>
          <cell r="N760" t="str">
            <v>SRI LANKAN</v>
          </cell>
          <cell r="O760">
            <v>44328</v>
          </cell>
          <cell r="P760">
            <v>2497738548</v>
          </cell>
          <cell r="Q760">
            <v>44343</v>
          </cell>
          <cell r="R760">
            <v>44773</v>
          </cell>
          <cell r="S760" t="str">
            <v>JUBAIL</v>
          </cell>
          <cell r="T760" t="str">
            <v>N7427466</v>
          </cell>
          <cell r="U760">
            <v>43223</v>
          </cell>
          <cell r="V760">
            <v>46876</v>
          </cell>
          <cell r="W760" t="str">
            <v>SRI LANKA</v>
          </cell>
          <cell r="X760">
            <v>27427</v>
          </cell>
          <cell r="Y760">
            <v>47</v>
          </cell>
          <cell r="Z760" t="str">
            <v>00966 54 787 5359</v>
          </cell>
          <cell r="AA760">
            <v>0</v>
          </cell>
          <cell r="AB760" t="str">
            <v>NON MUSLIM</v>
          </cell>
          <cell r="AC760" t="str">
            <v>ranil.abeygunawardana@gmail.com</v>
          </cell>
          <cell r="AD760">
            <v>0</v>
          </cell>
          <cell r="AE760" t="str">
            <v>0094 703 204 470</v>
          </cell>
          <cell r="AF760" t="str">
            <v>YES</v>
          </cell>
          <cell r="AG760">
            <v>12</v>
          </cell>
          <cell r="AH760">
            <v>8</v>
          </cell>
          <cell r="AI760" t="str">
            <v>YES</v>
          </cell>
          <cell r="AJ760" t="str">
            <v>MALE</v>
          </cell>
          <cell r="AK760" t="str">
            <v>COLOMBO, SRI LANKA</v>
          </cell>
          <cell r="AL760">
            <v>0</v>
          </cell>
          <cell r="AM760" t="str">
            <v>STAFF</v>
          </cell>
          <cell r="AN760" t="str">
            <v>MARRIED</v>
          </cell>
          <cell r="AO760" t="str">
            <v>NO</v>
          </cell>
          <cell r="AP760" t="str">
            <v>N/A</v>
          </cell>
          <cell r="AQ760">
            <v>0</v>
          </cell>
          <cell r="AR760" t="str">
            <v>3/4 Month (21 days) Salary after 1 Year</v>
          </cell>
          <cell r="AS760" t="str">
            <v>FRIDAY</v>
          </cell>
        </row>
        <row r="761">
          <cell r="C761">
            <v>6614</v>
          </cell>
          <cell r="D761">
            <v>101013</v>
          </cell>
          <cell r="E761" t="str">
            <v>RSIJ-2536</v>
          </cell>
          <cell r="F761" t="str">
            <v>KHALID</v>
          </cell>
          <cell r="G761" t="str">
            <v>MOHAMMED</v>
          </cell>
          <cell r="H761" t="str">
            <v>FAGIH</v>
          </cell>
          <cell r="I761" t="str">
            <v>KHALID MOHAMMED FAGIH</v>
          </cell>
          <cell r="J761" t="str">
            <v>CHIEF EXECUTIVE OFFICER (CEO)</v>
          </cell>
          <cell r="K761" t="str">
            <v>MANAGEMENT</v>
          </cell>
          <cell r="L761" t="str">
            <v>Group Chief Executive Officer</v>
          </cell>
          <cell r="M761" t="str">
            <v>RIYADH - HEAD OFFICE</v>
          </cell>
          <cell r="N761" t="str">
            <v>SAUDI</v>
          </cell>
          <cell r="O761">
            <v>44317</v>
          </cell>
          <cell r="P761">
            <v>1006907438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25472</v>
          </cell>
          <cell r="Y761">
            <v>53</v>
          </cell>
          <cell r="Z761" t="str">
            <v>00966 50 597 1095</v>
          </cell>
          <cell r="AA761">
            <v>0</v>
          </cell>
          <cell r="AB761" t="str">
            <v>MUSLIM</v>
          </cell>
          <cell r="AC761" t="str">
            <v>khalid.fagih@outlook.com</v>
          </cell>
          <cell r="AD761" t="str">
            <v>khalid.fagih@redseainternational.com</v>
          </cell>
          <cell r="AE761" t="str">
            <v>00966 50 597 1095</v>
          </cell>
          <cell r="AF761" t="str">
            <v>NO</v>
          </cell>
          <cell r="AG761">
            <v>12</v>
          </cell>
          <cell r="AH761">
            <v>8</v>
          </cell>
          <cell r="AI761" t="str">
            <v>NO</v>
          </cell>
          <cell r="AJ761" t="str">
            <v>MALE</v>
          </cell>
          <cell r="AK761" t="str">
            <v>DAMMAM, SAUDI ARABIA</v>
          </cell>
          <cell r="AL761">
            <v>0</v>
          </cell>
          <cell r="AM761" t="str">
            <v>MANAGEMENT</v>
          </cell>
          <cell r="AN761" t="str">
            <v>MARRIED</v>
          </cell>
          <cell r="AO761" t="str">
            <v>YES</v>
          </cell>
          <cell r="AP761">
            <v>5</v>
          </cell>
          <cell r="AQ761">
            <v>0</v>
          </cell>
          <cell r="AR761" t="str">
            <v>1 Month Salary after 1 Year</v>
          </cell>
          <cell r="AS761" t="str">
            <v>FRIDAY / SATURDAY</v>
          </cell>
        </row>
        <row r="762">
          <cell r="C762">
            <v>6616</v>
          </cell>
          <cell r="D762">
            <v>101014</v>
          </cell>
          <cell r="E762" t="str">
            <v>RSIJ-2538</v>
          </cell>
          <cell r="F762" t="str">
            <v>ABDULLAH</v>
          </cell>
          <cell r="G762" t="str">
            <v>MOHAMMED</v>
          </cell>
          <cell r="H762" t="str">
            <v>ALFAIDI</v>
          </cell>
          <cell r="I762" t="str">
            <v>ABDULLAH MOHAMMED ALFAIDI</v>
          </cell>
          <cell r="J762" t="str">
            <v>SECURITY GUARD</v>
          </cell>
          <cell r="K762" t="str">
            <v>SECURITY</v>
          </cell>
          <cell r="L762" t="str">
            <v>IFM &amp; Rental-Security Services</v>
          </cell>
          <cell r="M762" t="str">
            <v>UMLUJ-TRSDC</v>
          </cell>
          <cell r="N762" t="str">
            <v>SAUDI</v>
          </cell>
          <cell r="O762">
            <v>44339</v>
          </cell>
          <cell r="P762">
            <v>1092820735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35351</v>
          </cell>
          <cell r="Y762">
            <v>26</v>
          </cell>
          <cell r="Z762" t="str">
            <v>00966 50 776 1039</v>
          </cell>
          <cell r="AA762">
            <v>0</v>
          </cell>
          <cell r="AB762" t="str">
            <v>MUSLIM</v>
          </cell>
          <cell r="AC762" t="str">
            <v>abd10-1417@hotmail.com</v>
          </cell>
          <cell r="AD762">
            <v>0</v>
          </cell>
          <cell r="AE762" t="str">
            <v>050 776 1039</v>
          </cell>
          <cell r="AF762" t="str">
            <v>YES</v>
          </cell>
          <cell r="AG762">
            <v>12</v>
          </cell>
          <cell r="AH762">
            <v>8</v>
          </cell>
          <cell r="AI762" t="str">
            <v>YES</v>
          </cell>
          <cell r="AJ762" t="str">
            <v>MALE</v>
          </cell>
          <cell r="AK762" t="str">
            <v>DAMMAM, SAUDI ARABIA</v>
          </cell>
          <cell r="AL762">
            <v>0</v>
          </cell>
          <cell r="AM762" t="str">
            <v>SEMISKILLED</v>
          </cell>
          <cell r="AN762" t="str">
            <v>SINGLE</v>
          </cell>
          <cell r="AO762" t="str">
            <v>NO</v>
          </cell>
          <cell r="AP762" t="str">
            <v>N/A</v>
          </cell>
          <cell r="AQ762">
            <v>0</v>
          </cell>
          <cell r="AR762" t="str">
            <v>3/4 Month (21 days) Salary after 1 Year</v>
          </cell>
          <cell r="AS762">
            <v>0</v>
          </cell>
        </row>
        <row r="763">
          <cell r="C763">
            <v>6617</v>
          </cell>
          <cell r="D763">
            <v>101015</v>
          </cell>
          <cell r="E763" t="str">
            <v>RSIJ-2539</v>
          </cell>
          <cell r="F763" t="str">
            <v>ABDULLAH</v>
          </cell>
          <cell r="G763" t="str">
            <v>HUSSAIN</v>
          </cell>
          <cell r="H763" t="str">
            <v>HABIB</v>
          </cell>
          <cell r="I763" t="str">
            <v>ABDULLAH HUSSAIN HABIB</v>
          </cell>
          <cell r="J763" t="str">
            <v>SECURITY GUARD</v>
          </cell>
          <cell r="K763" t="str">
            <v>SECURITY</v>
          </cell>
          <cell r="L763" t="str">
            <v>IFM &amp; Rental-Security Services</v>
          </cell>
          <cell r="M763" t="str">
            <v>UMLUJ-TRSDC</v>
          </cell>
          <cell r="N763" t="str">
            <v>SAUDI</v>
          </cell>
          <cell r="O763">
            <v>44339</v>
          </cell>
          <cell r="P763">
            <v>1084911831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32905</v>
          </cell>
          <cell r="Y763">
            <v>32</v>
          </cell>
          <cell r="Z763" t="str">
            <v>00966 56 423 2807</v>
          </cell>
          <cell r="AA763">
            <v>0</v>
          </cell>
          <cell r="AB763" t="str">
            <v>MUSLIM</v>
          </cell>
          <cell r="AC763" t="str">
            <v>abdullah90hbib@gmail.com</v>
          </cell>
          <cell r="AD763">
            <v>0</v>
          </cell>
          <cell r="AE763" t="str">
            <v>056 423 2807</v>
          </cell>
          <cell r="AF763" t="str">
            <v>YES</v>
          </cell>
          <cell r="AG763">
            <v>12</v>
          </cell>
          <cell r="AH763">
            <v>8</v>
          </cell>
          <cell r="AI763" t="str">
            <v>YES</v>
          </cell>
          <cell r="AJ763" t="str">
            <v>MALE</v>
          </cell>
          <cell r="AK763" t="str">
            <v>DAMMAM, SAUDI ARABIA</v>
          </cell>
          <cell r="AL763">
            <v>0</v>
          </cell>
          <cell r="AM763" t="str">
            <v>SEMISKILLED</v>
          </cell>
          <cell r="AN763" t="str">
            <v>SINGLE</v>
          </cell>
          <cell r="AO763" t="str">
            <v>NO</v>
          </cell>
          <cell r="AP763" t="str">
            <v>N/A</v>
          </cell>
          <cell r="AQ763">
            <v>0</v>
          </cell>
          <cell r="AR763" t="str">
            <v>3/4 Month (21 days) Salary after 1 Year</v>
          </cell>
          <cell r="AS763">
            <v>0</v>
          </cell>
        </row>
        <row r="764">
          <cell r="C764">
            <v>6618</v>
          </cell>
          <cell r="D764">
            <v>101016</v>
          </cell>
          <cell r="E764" t="str">
            <v>RSIJ-2540</v>
          </cell>
          <cell r="F764" t="str">
            <v>ABDULLAH</v>
          </cell>
          <cell r="G764" t="str">
            <v>SALEEM</v>
          </cell>
          <cell r="H764" t="str">
            <v>ALFAIDI</v>
          </cell>
          <cell r="I764" t="str">
            <v>ABDULLAH SALEEM ALFAIDI</v>
          </cell>
          <cell r="J764" t="str">
            <v>SECURITY GUARD</v>
          </cell>
          <cell r="K764" t="str">
            <v>SECURITY</v>
          </cell>
          <cell r="L764" t="str">
            <v>IFM &amp; Rental-Security Services</v>
          </cell>
          <cell r="M764" t="str">
            <v>UMLUJ-TRSDC</v>
          </cell>
          <cell r="N764" t="str">
            <v>SAUDI</v>
          </cell>
          <cell r="O764">
            <v>44339</v>
          </cell>
          <cell r="P764">
            <v>1033403799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35089</v>
          </cell>
          <cell r="Y764">
            <v>26</v>
          </cell>
          <cell r="Z764" t="str">
            <v>00966 55 375 4188</v>
          </cell>
          <cell r="AA764">
            <v>0</v>
          </cell>
          <cell r="AB764" t="str">
            <v>MUSLIM</v>
          </cell>
          <cell r="AC764" t="str">
            <v>ab1231230@gmail.com</v>
          </cell>
          <cell r="AD764">
            <v>0</v>
          </cell>
          <cell r="AE764" t="str">
            <v>055 375 4188</v>
          </cell>
          <cell r="AF764" t="str">
            <v>YES</v>
          </cell>
          <cell r="AG764">
            <v>12</v>
          </cell>
          <cell r="AH764">
            <v>8</v>
          </cell>
          <cell r="AI764" t="str">
            <v>YES</v>
          </cell>
          <cell r="AJ764" t="str">
            <v>MALE</v>
          </cell>
          <cell r="AK764" t="str">
            <v>DAMMAM, SAUDI ARABIA</v>
          </cell>
          <cell r="AL764">
            <v>0</v>
          </cell>
          <cell r="AM764" t="str">
            <v>SEMISKILLED</v>
          </cell>
          <cell r="AN764" t="str">
            <v>MARRIED</v>
          </cell>
          <cell r="AO764" t="str">
            <v>YES</v>
          </cell>
          <cell r="AP764">
            <v>3</v>
          </cell>
          <cell r="AQ764">
            <v>0</v>
          </cell>
          <cell r="AR764" t="str">
            <v>3/4 Month (21 days) Salary after 1 Year</v>
          </cell>
          <cell r="AS764">
            <v>0</v>
          </cell>
        </row>
        <row r="765">
          <cell r="C765">
            <v>6620</v>
          </cell>
          <cell r="D765">
            <v>101018</v>
          </cell>
          <cell r="E765" t="str">
            <v>RSIJ-2542</v>
          </cell>
          <cell r="F765" t="str">
            <v>AHMED ABDRABUH</v>
          </cell>
          <cell r="G765" t="str">
            <v>SALAMAH</v>
          </cell>
          <cell r="H765" t="str">
            <v>ALJOHANI</v>
          </cell>
          <cell r="I765" t="str">
            <v>AHMED ABDRABUH SALAMAH ALJOHANI</v>
          </cell>
          <cell r="J765" t="str">
            <v>SECURITY GUARD</v>
          </cell>
          <cell r="K765" t="str">
            <v>SECURITY</v>
          </cell>
          <cell r="L765" t="str">
            <v>IFM &amp; Rental-Security Services</v>
          </cell>
          <cell r="M765" t="str">
            <v>UMLUJ-TRSDC</v>
          </cell>
          <cell r="N765" t="str">
            <v>SAUDI</v>
          </cell>
          <cell r="O765">
            <v>44339</v>
          </cell>
          <cell r="P765">
            <v>1079025779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33736</v>
          </cell>
          <cell r="Y765">
            <v>30</v>
          </cell>
          <cell r="Z765" t="str">
            <v>00966 50 939 3984</v>
          </cell>
          <cell r="AA765">
            <v>0</v>
          </cell>
          <cell r="AB765" t="str">
            <v>MUSLIM</v>
          </cell>
          <cell r="AC765" t="str">
            <v>a-alhmdi@hotmail.com</v>
          </cell>
          <cell r="AD765">
            <v>0</v>
          </cell>
          <cell r="AE765" t="str">
            <v>050 939 3984</v>
          </cell>
          <cell r="AF765" t="str">
            <v>YES</v>
          </cell>
          <cell r="AG765">
            <v>12</v>
          </cell>
          <cell r="AH765">
            <v>8</v>
          </cell>
          <cell r="AI765" t="str">
            <v>YES</v>
          </cell>
          <cell r="AJ765" t="str">
            <v>MALE</v>
          </cell>
          <cell r="AK765" t="str">
            <v>DAMMAM, SAUDI ARABIA</v>
          </cell>
          <cell r="AL765">
            <v>0</v>
          </cell>
          <cell r="AM765" t="str">
            <v>SEMISKILLED</v>
          </cell>
          <cell r="AN765" t="str">
            <v>MARRIED</v>
          </cell>
          <cell r="AO765" t="str">
            <v>NO</v>
          </cell>
          <cell r="AP765" t="str">
            <v>N/A</v>
          </cell>
          <cell r="AQ765">
            <v>0</v>
          </cell>
          <cell r="AR765" t="str">
            <v>3/4 Month (21 days) Salary after 1 Year</v>
          </cell>
          <cell r="AS765">
            <v>0</v>
          </cell>
        </row>
        <row r="766">
          <cell r="C766">
            <v>6621</v>
          </cell>
          <cell r="D766">
            <v>101019</v>
          </cell>
          <cell r="E766" t="str">
            <v>RSIJ-2543</v>
          </cell>
          <cell r="F766" t="str">
            <v>ANAS</v>
          </cell>
          <cell r="G766" t="str">
            <v>HAMED</v>
          </cell>
          <cell r="H766" t="str">
            <v>ALHASSANI</v>
          </cell>
          <cell r="I766" t="str">
            <v>ANAS HAMED ALHASSANI</v>
          </cell>
          <cell r="J766" t="str">
            <v>SECURITY GUARD</v>
          </cell>
          <cell r="K766" t="str">
            <v>SECURITY</v>
          </cell>
          <cell r="L766" t="str">
            <v>IFM &amp; Rental-Security Services</v>
          </cell>
          <cell r="M766" t="str">
            <v>UMLUJ-TRSDC</v>
          </cell>
          <cell r="N766" t="str">
            <v>SAUDI</v>
          </cell>
          <cell r="O766">
            <v>44339</v>
          </cell>
          <cell r="P766">
            <v>1088476104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34904</v>
          </cell>
          <cell r="Y766">
            <v>27</v>
          </cell>
          <cell r="Z766" t="str">
            <v>00966 55 798 7789</v>
          </cell>
          <cell r="AA766">
            <v>0</v>
          </cell>
          <cell r="AB766" t="str">
            <v>MUSLIM</v>
          </cell>
          <cell r="AC766" t="str">
            <v>anosy_18@hotmail.com</v>
          </cell>
          <cell r="AD766">
            <v>0</v>
          </cell>
          <cell r="AE766" t="str">
            <v>055 798 7789</v>
          </cell>
          <cell r="AF766" t="str">
            <v>YES</v>
          </cell>
          <cell r="AG766">
            <v>12</v>
          </cell>
          <cell r="AH766">
            <v>8</v>
          </cell>
          <cell r="AI766" t="str">
            <v>YES</v>
          </cell>
          <cell r="AJ766" t="str">
            <v>MALE</v>
          </cell>
          <cell r="AK766" t="str">
            <v>DAMMAM, SAUDI ARABIA</v>
          </cell>
          <cell r="AL766">
            <v>0</v>
          </cell>
          <cell r="AM766" t="str">
            <v>SEMISKILLED</v>
          </cell>
          <cell r="AN766" t="str">
            <v>SINGLE</v>
          </cell>
          <cell r="AO766" t="str">
            <v>NO</v>
          </cell>
          <cell r="AP766" t="str">
            <v>N/A</v>
          </cell>
          <cell r="AQ766">
            <v>0</v>
          </cell>
          <cell r="AR766" t="str">
            <v>3/4 Month (21 days) Salary after 1 Year</v>
          </cell>
          <cell r="AS766">
            <v>0</v>
          </cell>
        </row>
        <row r="767">
          <cell r="C767">
            <v>6622</v>
          </cell>
          <cell r="D767">
            <v>101020</v>
          </cell>
          <cell r="E767" t="str">
            <v>RSIJ-2544</v>
          </cell>
          <cell r="F767" t="str">
            <v>FAISAL</v>
          </cell>
          <cell r="G767" t="str">
            <v>HUWAYMIL</v>
          </cell>
          <cell r="H767" t="str">
            <v>ALSAMIRI</v>
          </cell>
          <cell r="I767" t="str">
            <v>FAISAL HUWAYMIL ALSAMIRI</v>
          </cell>
          <cell r="J767" t="str">
            <v>SECURITY GUARD</v>
          </cell>
          <cell r="K767" t="str">
            <v>SECURITY</v>
          </cell>
          <cell r="L767" t="str">
            <v>IFM &amp; Rental-Security Services</v>
          </cell>
          <cell r="M767" t="str">
            <v>JUBAIL - HEAD OFFICE GATE</v>
          </cell>
          <cell r="N767" t="str">
            <v>SAUDI</v>
          </cell>
          <cell r="O767">
            <v>44339</v>
          </cell>
          <cell r="P767">
            <v>1070975667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33271</v>
          </cell>
          <cell r="Y767">
            <v>31</v>
          </cell>
          <cell r="Z767" t="str">
            <v>00966 50 941 3290</v>
          </cell>
          <cell r="AA767">
            <v>0</v>
          </cell>
          <cell r="AB767" t="str">
            <v>MUSLIM</v>
          </cell>
          <cell r="AC767" t="str">
            <v>faalsal21@hotmail.com</v>
          </cell>
          <cell r="AD767">
            <v>0</v>
          </cell>
          <cell r="AE767" t="str">
            <v>050 941 3290</v>
          </cell>
          <cell r="AF767" t="str">
            <v>YES</v>
          </cell>
          <cell r="AG767">
            <v>12</v>
          </cell>
          <cell r="AH767">
            <v>8</v>
          </cell>
          <cell r="AI767" t="str">
            <v>YES</v>
          </cell>
          <cell r="AJ767" t="str">
            <v>MALE</v>
          </cell>
          <cell r="AK767" t="str">
            <v>DAMMAM, SAUDI ARABIA</v>
          </cell>
          <cell r="AL767">
            <v>0</v>
          </cell>
          <cell r="AM767" t="str">
            <v>SEMISKILLED</v>
          </cell>
          <cell r="AN767" t="str">
            <v>SINGLE</v>
          </cell>
          <cell r="AO767" t="str">
            <v>NO</v>
          </cell>
          <cell r="AP767" t="str">
            <v>N/A</v>
          </cell>
          <cell r="AQ767">
            <v>0</v>
          </cell>
          <cell r="AR767" t="str">
            <v>3/4 Month (21 days) Salary after 1 Year</v>
          </cell>
          <cell r="AS767">
            <v>0</v>
          </cell>
        </row>
        <row r="768">
          <cell r="C768">
            <v>6623</v>
          </cell>
          <cell r="D768">
            <v>101021</v>
          </cell>
          <cell r="E768" t="str">
            <v>RSIJ-2545</v>
          </cell>
          <cell r="F768" t="str">
            <v>FARIS</v>
          </cell>
          <cell r="G768" t="str">
            <v>SALEM</v>
          </cell>
          <cell r="H768" t="str">
            <v>ALFAIDI</v>
          </cell>
          <cell r="I768" t="str">
            <v>FARIS SALEM ALFAIDI</v>
          </cell>
          <cell r="J768" t="str">
            <v>SECURITY GUARD</v>
          </cell>
          <cell r="K768" t="str">
            <v>SECURITY</v>
          </cell>
          <cell r="L768" t="str">
            <v>IFM &amp; Rental-Security Services</v>
          </cell>
          <cell r="M768" t="str">
            <v>UMLUJ-TRSDC</v>
          </cell>
          <cell r="N768" t="str">
            <v>SAUDI</v>
          </cell>
          <cell r="O768">
            <v>44339</v>
          </cell>
          <cell r="P768">
            <v>1094943147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34239</v>
          </cell>
          <cell r="Y768">
            <v>29</v>
          </cell>
          <cell r="Z768" t="str">
            <v>00966 56 155 6154</v>
          </cell>
          <cell r="AA768">
            <v>0</v>
          </cell>
          <cell r="AB768" t="str">
            <v>MUSLIM</v>
          </cell>
          <cell r="AC768" t="str">
            <v>f.s6154@gmail.com</v>
          </cell>
          <cell r="AD768">
            <v>0</v>
          </cell>
          <cell r="AE768" t="str">
            <v>056 155 6154</v>
          </cell>
          <cell r="AF768" t="str">
            <v>YES</v>
          </cell>
          <cell r="AG768">
            <v>12</v>
          </cell>
          <cell r="AH768">
            <v>8</v>
          </cell>
          <cell r="AI768" t="str">
            <v>YES</v>
          </cell>
          <cell r="AJ768" t="str">
            <v>MALE</v>
          </cell>
          <cell r="AK768" t="str">
            <v>DAMMAM, SAUDI ARABIA</v>
          </cell>
          <cell r="AL768">
            <v>0</v>
          </cell>
          <cell r="AM768" t="str">
            <v>SEMISKILLED</v>
          </cell>
          <cell r="AN768" t="str">
            <v>SINGLE</v>
          </cell>
          <cell r="AO768" t="str">
            <v>NO</v>
          </cell>
          <cell r="AP768" t="str">
            <v>N/A</v>
          </cell>
          <cell r="AQ768">
            <v>0</v>
          </cell>
          <cell r="AR768" t="str">
            <v>3/4 Month (21 days) Salary after 1 Year</v>
          </cell>
          <cell r="AS768">
            <v>0</v>
          </cell>
        </row>
        <row r="769">
          <cell r="C769">
            <v>6625</v>
          </cell>
          <cell r="D769">
            <v>101023</v>
          </cell>
          <cell r="E769" t="str">
            <v>RSIJ-2547</v>
          </cell>
          <cell r="F769" t="str">
            <v>MALIK</v>
          </cell>
          <cell r="G769" t="str">
            <v>HAMMAD</v>
          </cell>
          <cell r="H769" t="str">
            <v>ALJOHANI</v>
          </cell>
          <cell r="I769" t="str">
            <v>MALIK HAMMAD ALJOHANI</v>
          </cell>
          <cell r="J769" t="str">
            <v>SECURITY GUARD</v>
          </cell>
          <cell r="K769" t="str">
            <v>SECURITY</v>
          </cell>
          <cell r="L769" t="str">
            <v>IFM &amp; Rental-Security Services</v>
          </cell>
          <cell r="M769" t="str">
            <v>UMLUJ-TRSDC</v>
          </cell>
          <cell r="N769" t="str">
            <v>SAUDI</v>
          </cell>
          <cell r="O769">
            <v>44339</v>
          </cell>
          <cell r="P769">
            <v>1090371442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35174</v>
          </cell>
          <cell r="Y769">
            <v>26</v>
          </cell>
          <cell r="Z769" t="str">
            <v>00966 59 188 1688</v>
          </cell>
          <cell r="AA769">
            <v>0</v>
          </cell>
          <cell r="AB769" t="str">
            <v>MUSLIM</v>
          </cell>
          <cell r="AC769" t="str">
            <v>malik345@outlook.sa</v>
          </cell>
          <cell r="AD769">
            <v>0</v>
          </cell>
          <cell r="AE769" t="str">
            <v>059 188 1688</v>
          </cell>
          <cell r="AF769" t="str">
            <v>YES</v>
          </cell>
          <cell r="AG769">
            <v>12</v>
          </cell>
          <cell r="AH769">
            <v>8</v>
          </cell>
          <cell r="AI769" t="str">
            <v>YES</v>
          </cell>
          <cell r="AJ769" t="str">
            <v>MALE</v>
          </cell>
          <cell r="AK769" t="str">
            <v>DAMMAM, SAUDI ARABIA</v>
          </cell>
          <cell r="AL769">
            <v>0</v>
          </cell>
          <cell r="AM769" t="str">
            <v>SEMISKILLED</v>
          </cell>
          <cell r="AN769" t="str">
            <v>SINGLE</v>
          </cell>
          <cell r="AO769" t="str">
            <v>NO</v>
          </cell>
          <cell r="AP769" t="str">
            <v>N/A</v>
          </cell>
          <cell r="AQ769">
            <v>0</v>
          </cell>
          <cell r="AR769" t="str">
            <v>3/4 Month (21 days) Salary after 1 Year</v>
          </cell>
          <cell r="AS769">
            <v>0</v>
          </cell>
        </row>
        <row r="770">
          <cell r="C770">
            <v>6626</v>
          </cell>
          <cell r="D770">
            <v>101024</v>
          </cell>
          <cell r="E770" t="str">
            <v>RSIJ-2548</v>
          </cell>
          <cell r="F770" t="str">
            <v>MESHARI</v>
          </cell>
          <cell r="G770" t="str">
            <v>ABDULMONEM</v>
          </cell>
          <cell r="H770" t="str">
            <v>ALJOHANI</v>
          </cell>
          <cell r="I770" t="str">
            <v>MESHARI ABDULMONEM ALJOHANI</v>
          </cell>
          <cell r="J770" t="str">
            <v>SECURITY GUARD</v>
          </cell>
          <cell r="K770" t="str">
            <v>SECURITY</v>
          </cell>
          <cell r="L770" t="str">
            <v>IFM &amp; Rental-Security Services</v>
          </cell>
          <cell r="M770" t="str">
            <v>UMLUJ-TRSDC</v>
          </cell>
          <cell r="N770" t="str">
            <v>SAUDI</v>
          </cell>
          <cell r="O770">
            <v>44339</v>
          </cell>
          <cell r="P770">
            <v>1071616005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33292</v>
          </cell>
          <cell r="Y770">
            <v>31</v>
          </cell>
          <cell r="Z770" t="str">
            <v>00966 53 221 1636</v>
          </cell>
          <cell r="AA770">
            <v>0</v>
          </cell>
          <cell r="AB770" t="str">
            <v>MUSLIM</v>
          </cell>
          <cell r="AC770" t="str">
            <v>m_esho_111@hotmail.com</v>
          </cell>
          <cell r="AD770">
            <v>0</v>
          </cell>
          <cell r="AE770" t="str">
            <v>053 221 1636</v>
          </cell>
          <cell r="AF770" t="str">
            <v>YES</v>
          </cell>
          <cell r="AG770">
            <v>12</v>
          </cell>
          <cell r="AH770">
            <v>8</v>
          </cell>
          <cell r="AI770" t="str">
            <v>YES</v>
          </cell>
          <cell r="AJ770" t="str">
            <v>MALE</v>
          </cell>
          <cell r="AK770" t="str">
            <v>DAMMAM, SAUDI ARABIA</v>
          </cell>
          <cell r="AL770">
            <v>0</v>
          </cell>
          <cell r="AM770" t="str">
            <v>SEMISKILLED</v>
          </cell>
          <cell r="AN770" t="str">
            <v>MARRIED</v>
          </cell>
          <cell r="AO770" t="str">
            <v>NO</v>
          </cell>
          <cell r="AP770" t="str">
            <v>N/A</v>
          </cell>
          <cell r="AQ770">
            <v>0</v>
          </cell>
          <cell r="AR770" t="str">
            <v>3/4 Month (21 days) Salary after 1 Year</v>
          </cell>
          <cell r="AS770">
            <v>0</v>
          </cell>
        </row>
        <row r="771">
          <cell r="C771">
            <v>6627</v>
          </cell>
          <cell r="D771">
            <v>101025</v>
          </cell>
          <cell r="E771" t="str">
            <v>RSIJ-2549</v>
          </cell>
          <cell r="F771" t="str">
            <v>MOHAMMED</v>
          </cell>
          <cell r="G771" t="str">
            <v>AHMED</v>
          </cell>
          <cell r="H771" t="str">
            <v>ALFAIDI</v>
          </cell>
          <cell r="I771" t="str">
            <v>MOHAMMED AHMED ALFAIDI</v>
          </cell>
          <cell r="J771" t="str">
            <v>SECURITY GUARD</v>
          </cell>
          <cell r="K771" t="str">
            <v>SECURITY</v>
          </cell>
          <cell r="L771" t="str">
            <v>IFM &amp; Rental-Security Services</v>
          </cell>
          <cell r="M771" t="str">
            <v>UMLUJ-TRSDC</v>
          </cell>
          <cell r="N771" t="str">
            <v>SAUDI</v>
          </cell>
          <cell r="O771">
            <v>44339</v>
          </cell>
          <cell r="P771">
            <v>1091721348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35273</v>
          </cell>
          <cell r="Y771">
            <v>26</v>
          </cell>
          <cell r="Z771" t="str">
            <v>00966 53 313 6597</v>
          </cell>
          <cell r="AA771">
            <v>0</v>
          </cell>
          <cell r="AB771" t="str">
            <v>MUSLIM</v>
          </cell>
          <cell r="AC771" t="str">
            <v>mohamadalfaidi51@gmail.com</v>
          </cell>
          <cell r="AD771">
            <v>0</v>
          </cell>
          <cell r="AE771" t="str">
            <v>053 313 6597</v>
          </cell>
          <cell r="AF771" t="str">
            <v>YES</v>
          </cell>
          <cell r="AG771">
            <v>12</v>
          </cell>
          <cell r="AH771">
            <v>8</v>
          </cell>
          <cell r="AI771" t="str">
            <v>YES</v>
          </cell>
          <cell r="AJ771" t="str">
            <v>MALE</v>
          </cell>
          <cell r="AK771" t="str">
            <v>DAMMAM, SAUDI ARABIA</v>
          </cell>
          <cell r="AL771">
            <v>0</v>
          </cell>
          <cell r="AM771" t="str">
            <v>SEMISKILLED</v>
          </cell>
          <cell r="AN771" t="str">
            <v>SINGLE</v>
          </cell>
          <cell r="AO771" t="str">
            <v>NO</v>
          </cell>
          <cell r="AP771" t="str">
            <v>N/A</v>
          </cell>
          <cell r="AQ771">
            <v>0</v>
          </cell>
          <cell r="AR771" t="str">
            <v>3/4 Month (21 days) Salary after 1 Year</v>
          </cell>
          <cell r="AS771">
            <v>0</v>
          </cell>
        </row>
        <row r="772">
          <cell r="C772">
            <v>6628</v>
          </cell>
          <cell r="D772">
            <v>101026</v>
          </cell>
          <cell r="E772" t="str">
            <v>RSIJ-2550</v>
          </cell>
          <cell r="F772" t="str">
            <v>MOHAMMED</v>
          </cell>
          <cell r="G772" t="str">
            <v>TUAIMAH</v>
          </cell>
          <cell r="H772" t="str">
            <v>ALJOHANI</v>
          </cell>
          <cell r="I772" t="str">
            <v>MOHAMMED TUAIMAH ALJOHANI</v>
          </cell>
          <cell r="J772" t="str">
            <v>SECURITY GUARD</v>
          </cell>
          <cell r="K772" t="str">
            <v>SECURITY</v>
          </cell>
          <cell r="L772" t="str">
            <v>IFM &amp; Rental-Security Services</v>
          </cell>
          <cell r="M772" t="str">
            <v>UMLUJ-TRSDC</v>
          </cell>
          <cell r="N772" t="str">
            <v>SAUDI</v>
          </cell>
          <cell r="O772">
            <v>44339</v>
          </cell>
          <cell r="P772">
            <v>1043087079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31302</v>
          </cell>
          <cell r="Y772">
            <v>37</v>
          </cell>
          <cell r="Z772" t="str">
            <v>00966 55 952 1412</v>
          </cell>
          <cell r="AA772">
            <v>0</v>
          </cell>
          <cell r="AB772" t="str">
            <v>MUSLIM</v>
          </cell>
          <cell r="AC772" t="str">
            <v>woow5533@gmail.com</v>
          </cell>
          <cell r="AD772">
            <v>0</v>
          </cell>
          <cell r="AE772" t="str">
            <v>055 952 1412</v>
          </cell>
          <cell r="AF772" t="str">
            <v>YES</v>
          </cell>
          <cell r="AG772">
            <v>12</v>
          </cell>
          <cell r="AH772">
            <v>8</v>
          </cell>
          <cell r="AI772" t="str">
            <v>YES</v>
          </cell>
          <cell r="AJ772" t="str">
            <v>MALE</v>
          </cell>
          <cell r="AK772" t="str">
            <v>DAMMAM, SAUDI ARABIA</v>
          </cell>
          <cell r="AL772">
            <v>0</v>
          </cell>
          <cell r="AM772" t="str">
            <v>SEMISKILLED</v>
          </cell>
          <cell r="AN772" t="str">
            <v>SINGLE</v>
          </cell>
          <cell r="AO772" t="str">
            <v>NO</v>
          </cell>
          <cell r="AP772" t="str">
            <v>N/A</v>
          </cell>
          <cell r="AQ772">
            <v>0</v>
          </cell>
          <cell r="AR772" t="str">
            <v>3/4 Month (21 days) Salary after 1 Year</v>
          </cell>
          <cell r="AS772">
            <v>0</v>
          </cell>
        </row>
        <row r="773">
          <cell r="C773">
            <v>6629</v>
          </cell>
          <cell r="D773">
            <v>101027</v>
          </cell>
          <cell r="E773" t="str">
            <v>RSIJ-2551</v>
          </cell>
          <cell r="F773" t="str">
            <v>REDA</v>
          </cell>
          <cell r="G773" t="str">
            <v>OBAIDALLAH</v>
          </cell>
          <cell r="H773" t="str">
            <v>ALHAMDI</v>
          </cell>
          <cell r="I773" t="str">
            <v>REDA OBAIDALLAH ALHAMDI</v>
          </cell>
          <cell r="J773" t="str">
            <v>SECURITY GUARD</v>
          </cell>
          <cell r="K773" t="str">
            <v>SECURITY</v>
          </cell>
          <cell r="L773" t="str">
            <v>IFM &amp; Rental-Security Services</v>
          </cell>
          <cell r="M773" t="str">
            <v>UMLUJ-TRSDC</v>
          </cell>
          <cell r="N773" t="str">
            <v>SAUDI</v>
          </cell>
          <cell r="O773">
            <v>44339</v>
          </cell>
          <cell r="P773">
            <v>1063230179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32441</v>
          </cell>
          <cell r="Y773">
            <v>34</v>
          </cell>
          <cell r="Z773" t="str">
            <v>00966 50 995 6499</v>
          </cell>
          <cell r="AA773">
            <v>0</v>
          </cell>
          <cell r="AB773" t="str">
            <v>MUSLIM</v>
          </cell>
          <cell r="AC773" t="str">
            <v>sa1229005@icloud.com</v>
          </cell>
          <cell r="AD773">
            <v>0</v>
          </cell>
          <cell r="AE773" t="str">
            <v>050 995 6499</v>
          </cell>
          <cell r="AF773" t="str">
            <v>YES</v>
          </cell>
          <cell r="AG773">
            <v>12</v>
          </cell>
          <cell r="AH773">
            <v>8</v>
          </cell>
          <cell r="AI773" t="str">
            <v>YES</v>
          </cell>
          <cell r="AJ773" t="str">
            <v>MALE</v>
          </cell>
          <cell r="AK773" t="str">
            <v>DAMMAM, SAUDI ARABIA</v>
          </cell>
          <cell r="AL773">
            <v>0</v>
          </cell>
          <cell r="AM773" t="str">
            <v>SEMISKILLED</v>
          </cell>
          <cell r="AN773" t="str">
            <v>MARRIED</v>
          </cell>
          <cell r="AO773" t="str">
            <v>YES</v>
          </cell>
          <cell r="AP773">
            <v>1</v>
          </cell>
          <cell r="AQ773">
            <v>0</v>
          </cell>
          <cell r="AR773" t="str">
            <v>3/4 Month (21 days) Salary after 1 Year</v>
          </cell>
          <cell r="AS773">
            <v>0</v>
          </cell>
        </row>
        <row r="774">
          <cell r="C774">
            <v>6630</v>
          </cell>
          <cell r="D774">
            <v>101028</v>
          </cell>
          <cell r="E774" t="str">
            <v>RSIJ-2552</v>
          </cell>
          <cell r="F774" t="str">
            <v>ZIYAD</v>
          </cell>
          <cell r="G774" t="str">
            <v>ATIAH</v>
          </cell>
          <cell r="H774" t="str">
            <v>ALFAIDI</v>
          </cell>
          <cell r="I774" t="str">
            <v>ZIYAD ATIAH ALFAIDI</v>
          </cell>
          <cell r="J774" t="str">
            <v>SECURITY GUARD</v>
          </cell>
          <cell r="K774" t="str">
            <v>SECURITY</v>
          </cell>
          <cell r="L774" t="str">
            <v>IFM &amp; Rental-Security Services</v>
          </cell>
          <cell r="M774" t="str">
            <v>UMLUJ-TRSDC</v>
          </cell>
          <cell r="N774" t="str">
            <v>SAUDI</v>
          </cell>
          <cell r="O774">
            <v>44339</v>
          </cell>
          <cell r="P774">
            <v>1084846466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34741</v>
          </cell>
          <cell r="Y774">
            <v>27</v>
          </cell>
          <cell r="Z774" t="str">
            <v>00966 55 163 3664</v>
          </cell>
          <cell r="AA774">
            <v>0</v>
          </cell>
          <cell r="AB774" t="str">
            <v>MUSLIM</v>
          </cell>
          <cell r="AC774" t="str">
            <v>zeaaad1563@gmail.com</v>
          </cell>
          <cell r="AD774">
            <v>0</v>
          </cell>
          <cell r="AE774" t="str">
            <v>055 163 3664</v>
          </cell>
          <cell r="AF774" t="str">
            <v>YES</v>
          </cell>
          <cell r="AG774">
            <v>12</v>
          </cell>
          <cell r="AH774">
            <v>8</v>
          </cell>
          <cell r="AI774" t="str">
            <v>YES</v>
          </cell>
          <cell r="AJ774" t="str">
            <v>MALE</v>
          </cell>
          <cell r="AK774" t="str">
            <v>DAMMAM, SAUDI ARABIA</v>
          </cell>
          <cell r="AL774">
            <v>0</v>
          </cell>
          <cell r="AM774" t="str">
            <v>SEMISKILLED</v>
          </cell>
          <cell r="AN774" t="str">
            <v>SINGLE</v>
          </cell>
          <cell r="AO774" t="str">
            <v>NO</v>
          </cell>
          <cell r="AP774" t="str">
            <v>N/A</v>
          </cell>
          <cell r="AQ774">
            <v>0</v>
          </cell>
          <cell r="AR774" t="str">
            <v>3/4 Month (21 days) Salary after 1 Year</v>
          </cell>
          <cell r="AS774">
            <v>0</v>
          </cell>
        </row>
        <row r="775">
          <cell r="C775">
            <v>6631</v>
          </cell>
          <cell r="D775">
            <v>101029</v>
          </cell>
          <cell r="E775" t="str">
            <v>RSIJ-2553</v>
          </cell>
          <cell r="F775" t="str">
            <v>RAMZY</v>
          </cell>
          <cell r="G775" t="str">
            <v>HUSSAIN</v>
          </cell>
          <cell r="H775" t="str">
            <v>ALBURAIDI</v>
          </cell>
          <cell r="I775" t="str">
            <v>RAMZY HUSSAIN MOHAMMED ALBURAIDI</v>
          </cell>
          <cell r="J775" t="str">
            <v>SECURITY GUARD</v>
          </cell>
          <cell r="K775" t="str">
            <v>SECURITY</v>
          </cell>
          <cell r="L775" t="str">
            <v>IFM &amp; Rental-Security Services</v>
          </cell>
          <cell r="M775" t="str">
            <v>UMLUJ-TRSDC</v>
          </cell>
          <cell r="N775" t="str">
            <v>SAUDI</v>
          </cell>
          <cell r="O775">
            <v>44348</v>
          </cell>
          <cell r="P775">
            <v>1059582344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30060</v>
          </cell>
          <cell r="Y775">
            <v>40</v>
          </cell>
          <cell r="Z775" t="str">
            <v>00966 54 237 4449</v>
          </cell>
          <cell r="AA775">
            <v>0</v>
          </cell>
          <cell r="AB775" t="str">
            <v>MUSLIM</v>
          </cell>
          <cell r="AC775" t="str">
            <v>wooo12@outlook.com</v>
          </cell>
          <cell r="AD775">
            <v>0</v>
          </cell>
          <cell r="AE775" t="str">
            <v>00966 54 237 4449</v>
          </cell>
          <cell r="AF775" t="str">
            <v>YES</v>
          </cell>
          <cell r="AG775">
            <v>12</v>
          </cell>
          <cell r="AH775">
            <v>8</v>
          </cell>
          <cell r="AI775" t="str">
            <v>YES</v>
          </cell>
          <cell r="AJ775" t="str">
            <v>MALE</v>
          </cell>
          <cell r="AK775" t="str">
            <v>DAMMAM, SAUDI ARABIA</v>
          </cell>
          <cell r="AL775">
            <v>0</v>
          </cell>
          <cell r="AM775" t="str">
            <v>SEMISKILLED</v>
          </cell>
          <cell r="AN775" t="str">
            <v>MARRIED</v>
          </cell>
          <cell r="AO775" t="str">
            <v>YES</v>
          </cell>
          <cell r="AP775">
            <v>3</v>
          </cell>
          <cell r="AQ775">
            <v>0</v>
          </cell>
          <cell r="AR775" t="str">
            <v>3/4 Month (21 days) Salary after 1 Year</v>
          </cell>
          <cell r="AS775">
            <v>0</v>
          </cell>
        </row>
        <row r="776">
          <cell r="C776">
            <v>6632</v>
          </cell>
          <cell r="D776">
            <v>101030</v>
          </cell>
          <cell r="E776" t="str">
            <v>RSIJ-2554</v>
          </cell>
          <cell r="F776" t="str">
            <v>SALEH</v>
          </cell>
          <cell r="G776" t="str">
            <v>ALI</v>
          </cell>
          <cell r="H776" t="str">
            <v>ALKHAIBARI</v>
          </cell>
          <cell r="I776" t="str">
            <v>SALEH ALI ALKHAIBARI</v>
          </cell>
          <cell r="J776" t="str">
            <v>SECURITY GUARD</v>
          </cell>
          <cell r="K776" t="str">
            <v>SECURITY</v>
          </cell>
          <cell r="L776" t="str">
            <v>IFM &amp; Rental-Security Services</v>
          </cell>
          <cell r="M776" t="str">
            <v>UMLUJ-TRSDC</v>
          </cell>
          <cell r="N776" t="str">
            <v>SAUDI</v>
          </cell>
          <cell r="O776">
            <v>44348</v>
          </cell>
          <cell r="P776">
            <v>1084191277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33294</v>
          </cell>
          <cell r="Y776">
            <v>31</v>
          </cell>
          <cell r="Z776" t="str">
            <v>00966 57 138 4468</v>
          </cell>
          <cell r="AA776">
            <v>0</v>
          </cell>
          <cell r="AB776" t="str">
            <v>MUSLIM</v>
          </cell>
          <cell r="AC776" t="str">
            <v>Salehalkhaibary3@gmail.com</v>
          </cell>
          <cell r="AD776">
            <v>0</v>
          </cell>
          <cell r="AE776" t="str">
            <v>00966 57 138 4468</v>
          </cell>
          <cell r="AF776" t="str">
            <v>YES</v>
          </cell>
          <cell r="AG776">
            <v>12</v>
          </cell>
          <cell r="AH776">
            <v>8</v>
          </cell>
          <cell r="AI776" t="str">
            <v>YES</v>
          </cell>
          <cell r="AJ776" t="str">
            <v>MALE</v>
          </cell>
          <cell r="AK776" t="str">
            <v>DAMMAM, SAUDI ARABIA</v>
          </cell>
          <cell r="AL776">
            <v>0</v>
          </cell>
          <cell r="AM776" t="str">
            <v>SEMISKILLED</v>
          </cell>
          <cell r="AN776" t="str">
            <v>SINGLE</v>
          </cell>
          <cell r="AO776" t="str">
            <v>NO</v>
          </cell>
          <cell r="AP776" t="str">
            <v>N/A</v>
          </cell>
          <cell r="AQ776">
            <v>0</v>
          </cell>
          <cell r="AR776" t="str">
            <v>3/4 Month (21 days) Salary after 1 Year</v>
          </cell>
          <cell r="AS776">
            <v>0</v>
          </cell>
        </row>
        <row r="777">
          <cell r="C777">
            <v>6634</v>
          </cell>
          <cell r="D777">
            <v>101032</v>
          </cell>
          <cell r="E777" t="str">
            <v>RSIJ-2556</v>
          </cell>
          <cell r="F777" t="str">
            <v>MOHAMMED</v>
          </cell>
          <cell r="G777" t="str">
            <v>HAMEED</v>
          </cell>
          <cell r="H777" t="str">
            <v>ALJOHANI</v>
          </cell>
          <cell r="I777" t="str">
            <v>MOHAMMED HAMEED ALJOHANI</v>
          </cell>
          <cell r="J777" t="str">
            <v>SECURITY GUARD</v>
          </cell>
          <cell r="K777" t="str">
            <v>SECURITY</v>
          </cell>
          <cell r="L777" t="str">
            <v>IFM &amp; Rental-Security Services</v>
          </cell>
          <cell r="M777" t="str">
            <v>UMLUJ-TRSDC</v>
          </cell>
          <cell r="N777" t="str">
            <v>SAUDI</v>
          </cell>
          <cell r="O777">
            <v>44348</v>
          </cell>
          <cell r="P777">
            <v>1081568733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34493</v>
          </cell>
          <cell r="Y777">
            <v>28</v>
          </cell>
          <cell r="Z777" t="str">
            <v>00966 56 046 3410</v>
          </cell>
          <cell r="AA777">
            <v>0</v>
          </cell>
          <cell r="AB777" t="str">
            <v>MUSLIM</v>
          </cell>
          <cell r="AC777" t="str">
            <v>mohamed.h.1992@hotmail.com</v>
          </cell>
          <cell r="AD777">
            <v>0</v>
          </cell>
          <cell r="AE777" t="str">
            <v>00966 56 046 3410</v>
          </cell>
          <cell r="AF777" t="str">
            <v>YES</v>
          </cell>
          <cell r="AG777">
            <v>12</v>
          </cell>
          <cell r="AH777">
            <v>8</v>
          </cell>
          <cell r="AI777" t="str">
            <v>YES</v>
          </cell>
          <cell r="AJ777" t="str">
            <v>MALE</v>
          </cell>
          <cell r="AK777" t="str">
            <v>DAMMAM, SAUDI ARABIA</v>
          </cell>
          <cell r="AL777">
            <v>0</v>
          </cell>
          <cell r="AM777" t="str">
            <v>SEMISKILLED</v>
          </cell>
          <cell r="AN777" t="str">
            <v>SINGLE</v>
          </cell>
          <cell r="AO777" t="str">
            <v>NO</v>
          </cell>
          <cell r="AP777" t="str">
            <v>N/A</v>
          </cell>
          <cell r="AQ777">
            <v>0</v>
          </cell>
          <cell r="AR777" t="str">
            <v>3/4 Month (21 days) Salary after 1 Year</v>
          </cell>
          <cell r="AS777">
            <v>0</v>
          </cell>
        </row>
        <row r="778">
          <cell r="C778">
            <v>6635</v>
          </cell>
          <cell r="D778">
            <v>101033</v>
          </cell>
          <cell r="E778" t="str">
            <v>RSIJ-2557</v>
          </cell>
          <cell r="F778" t="str">
            <v>NAIF</v>
          </cell>
          <cell r="G778" t="str">
            <v>OUDAH</v>
          </cell>
          <cell r="H778" t="str">
            <v>ALERWI</v>
          </cell>
          <cell r="I778" t="str">
            <v>NAIF OUDAH ALERWI</v>
          </cell>
          <cell r="J778" t="str">
            <v>SECURITY GUARD</v>
          </cell>
          <cell r="K778" t="str">
            <v>SECURITY</v>
          </cell>
          <cell r="L778" t="str">
            <v>IFM &amp; Rental-Security Services</v>
          </cell>
          <cell r="M778" t="str">
            <v>UMLUJ-TRSDC</v>
          </cell>
          <cell r="N778" t="str">
            <v>SAUDI</v>
          </cell>
          <cell r="O778">
            <v>44348</v>
          </cell>
          <cell r="P778">
            <v>1040046912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31438</v>
          </cell>
          <cell r="Y778">
            <v>36</v>
          </cell>
          <cell r="Z778" t="str">
            <v>00966 54 349 8493</v>
          </cell>
          <cell r="AA778">
            <v>0</v>
          </cell>
          <cell r="AB778" t="str">
            <v>MUSLIM</v>
          </cell>
          <cell r="AC778" t="str">
            <v>Nayyf1406@gmail.com</v>
          </cell>
          <cell r="AD778">
            <v>0</v>
          </cell>
          <cell r="AE778" t="str">
            <v>00966 54 349 8493</v>
          </cell>
          <cell r="AF778" t="str">
            <v>YES</v>
          </cell>
          <cell r="AG778">
            <v>12</v>
          </cell>
          <cell r="AH778">
            <v>8</v>
          </cell>
          <cell r="AI778" t="str">
            <v>YES</v>
          </cell>
          <cell r="AJ778" t="str">
            <v>MALE</v>
          </cell>
          <cell r="AK778" t="str">
            <v>DAMMAM, SAUDI ARABIA</v>
          </cell>
          <cell r="AL778">
            <v>0</v>
          </cell>
          <cell r="AM778" t="str">
            <v>SEMISKILLED</v>
          </cell>
          <cell r="AN778" t="str">
            <v>SINGLE</v>
          </cell>
          <cell r="AO778" t="str">
            <v>NO</v>
          </cell>
          <cell r="AP778" t="str">
            <v>N/A</v>
          </cell>
          <cell r="AQ778">
            <v>0</v>
          </cell>
          <cell r="AR778" t="str">
            <v>3/4 Month (21 days) Salary after 1 Year</v>
          </cell>
          <cell r="AS778">
            <v>0</v>
          </cell>
        </row>
        <row r="779">
          <cell r="C779">
            <v>6639</v>
          </cell>
          <cell r="D779">
            <v>101036</v>
          </cell>
          <cell r="E779" t="str">
            <v>RSIJ-2561</v>
          </cell>
          <cell r="F779" t="str">
            <v>WALEED</v>
          </cell>
          <cell r="G779" t="str">
            <v>SAIFALDEEN</v>
          </cell>
          <cell r="H779" t="str">
            <v>SHODARI</v>
          </cell>
          <cell r="I779" t="str">
            <v>WALEED SAIFALDEEN SHODARI</v>
          </cell>
          <cell r="J779" t="str">
            <v>BUSINESS DEVELOPMENT MANAGER</v>
          </cell>
          <cell r="K779" t="str">
            <v>BUSINESS DEVELOPMENT</v>
          </cell>
          <cell r="L779" t="str">
            <v>CEO Office - Project Manager</v>
          </cell>
          <cell r="M779" t="str">
            <v>RIYADH - HEAD OFFICE</v>
          </cell>
          <cell r="N779" t="str">
            <v>SAUDI</v>
          </cell>
          <cell r="O779">
            <v>44362</v>
          </cell>
          <cell r="P779">
            <v>1070513971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33216</v>
          </cell>
          <cell r="Y779">
            <v>32</v>
          </cell>
          <cell r="Z779">
            <v>0</v>
          </cell>
          <cell r="AA779" t="str">
            <v>O+</v>
          </cell>
          <cell r="AB779" t="str">
            <v>MUSLIM</v>
          </cell>
          <cell r="AC779" t="str">
            <v>waleedshodari@gmail.com</v>
          </cell>
          <cell r="AD779" t="str">
            <v>waleed.shodari@redseainternational.com</v>
          </cell>
          <cell r="AE779">
            <v>0</v>
          </cell>
          <cell r="AF779" t="str">
            <v>YES</v>
          </cell>
          <cell r="AG779">
            <v>12</v>
          </cell>
          <cell r="AH779">
            <v>8</v>
          </cell>
          <cell r="AI779" t="str">
            <v>NO</v>
          </cell>
          <cell r="AJ779" t="str">
            <v>MALE</v>
          </cell>
          <cell r="AK779" t="str">
            <v>DAMMAM, SAUDI ARABIA</v>
          </cell>
          <cell r="AL779">
            <v>0</v>
          </cell>
          <cell r="AM779" t="str">
            <v>MANAGEMENT</v>
          </cell>
          <cell r="AN779" t="str">
            <v>SINGLE</v>
          </cell>
          <cell r="AO779" t="str">
            <v>NO</v>
          </cell>
          <cell r="AP779" t="str">
            <v>N/A</v>
          </cell>
          <cell r="AQ779">
            <v>0</v>
          </cell>
          <cell r="AR779" t="str">
            <v>1 Month Salary after 1 Year</v>
          </cell>
          <cell r="AS779" t="str">
            <v>FRIDAY / SATURDAY</v>
          </cell>
        </row>
        <row r="780">
          <cell r="C780">
            <v>6642</v>
          </cell>
          <cell r="D780">
            <v>101038</v>
          </cell>
          <cell r="E780" t="str">
            <v>RSIJ-2564</v>
          </cell>
          <cell r="F780" t="str">
            <v>SHAMEEM</v>
          </cell>
          <cell r="G780" t="str">
            <v>SALEH</v>
          </cell>
          <cell r="H780" t="str">
            <v>ALSUWAIDAN</v>
          </cell>
          <cell r="I780" t="str">
            <v>SHAMEEM SALEH ALSUWAIDAN</v>
          </cell>
          <cell r="J780" t="str">
            <v>INVESTMENT MANAGER</v>
          </cell>
          <cell r="K780" t="str">
            <v>MANAGEMENT</v>
          </cell>
          <cell r="L780" t="str">
            <v>International Operations</v>
          </cell>
          <cell r="M780" t="str">
            <v>RIYADH - HEAD OFFICE</v>
          </cell>
          <cell r="N780" t="str">
            <v>SAUDI</v>
          </cell>
          <cell r="O780">
            <v>44362</v>
          </cell>
          <cell r="P780">
            <v>1053394431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32572</v>
          </cell>
          <cell r="Y780">
            <v>33</v>
          </cell>
          <cell r="Z780">
            <v>0</v>
          </cell>
          <cell r="AA780" t="str">
            <v>A+</v>
          </cell>
          <cell r="AB780" t="str">
            <v>MUSLIM</v>
          </cell>
          <cell r="AC780" t="str">
            <v>shameem.alsuwaidan@gmail.com</v>
          </cell>
          <cell r="AD780" t="str">
            <v>Shameem.alsuwaidan@redseainternational.com</v>
          </cell>
          <cell r="AE780">
            <v>0</v>
          </cell>
          <cell r="AF780" t="str">
            <v>NO</v>
          </cell>
          <cell r="AG780">
            <v>12</v>
          </cell>
          <cell r="AH780">
            <v>8</v>
          </cell>
          <cell r="AI780" t="str">
            <v>NO</v>
          </cell>
          <cell r="AJ780" t="str">
            <v>FEMALE</v>
          </cell>
          <cell r="AK780" t="str">
            <v>DAMMAM, SAUDI ARABIA</v>
          </cell>
          <cell r="AL780">
            <v>0</v>
          </cell>
          <cell r="AM780" t="str">
            <v>MANAGEMENT</v>
          </cell>
          <cell r="AN780" t="str">
            <v>SINGLE</v>
          </cell>
          <cell r="AO780" t="str">
            <v>NO</v>
          </cell>
          <cell r="AP780" t="str">
            <v>N/A</v>
          </cell>
          <cell r="AQ780">
            <v>0</v>
          </cell>
          <cell r="AR780" t="str">
            <v>1 Month Salary after 1 Year</v>
          </cell>
          <cell r="AS780" t="str">
            <v>FRIDAY / SATURDAY</v>
          </cell>
        </row>
        <row r="781">
          <cell r="C781">
            <v>6643</v>
          </cell>
          <cell r="D781">
            <v>101039</v>
          </cell>
          <cell r="E781" t="str">
            <v>RSIJ-2565</v>
          </cell>
          <cell r="F781" t="str">
            <v>MYKE JAN STYVEN</v>
          </cell>
          <cell r="G781" t="str">
            <v>ESRADILLA</v>
          </cell>
          <cell r="H781" t="str">
            <v>TADIAR</v>
          </cell>
          <cell r="I781" t="str">
            <v>MYKE JAN STYVEN ESTADILLA TADIAR</v>
          </cell>
          <cell r="J781" t="str">
            <v>QUANTITY SURVEYOR</v>
          </cell>
          <cell r="K781" t="str">
            <v>CONTRACTS</v>
          </cell>
          <cell r="L781" t="str">
            <v xml:space="preserve"> Estimation &amp; Tendering</v>
          </cell>
          <cell r="M781" t="str">
            <v>JUBAIL - HEAD OFFICE</v>
          </cell>
          <cell r="N781" t="str">
            <v>FILIPINO</v>
          </cell>
          <cell r="O781">
            <v>44360</v>
          </cell>
          <cell r="P781">
            <v>2499288039</v>
          </cell>
          <cell r="Q781">
            <v>44389</v>
          </cell>
          <cell r="R781">
            <v>44804</v>
          </cell>
          <cell r="S781" t="str">
            <v>JUBAIL</v>
          </cell>
          <cell r="T781" t="str">
            <v>P0404556B</v>
          </cell>
          <cell r="U781">
            <v>43490</v>
          </cell>
          <cell r="V781">
            <v>47142</v>
          </cell>
          <cell r="W781" t="str">
            <v>DFA PAMPANGA</v>
          </cell>
          <cell r="X781">
            <v>35716</v>
          </cell>
          <cell r="Y781">
            <v>25</v>
          </cell>
          <cell r="Z781">
            <v>0</v>
          </cell>
          <cell r="AA781">
            <v>0</v>
          </cell>
          <cell r="AB781" t="str">
            <v>NON MUSLIM</v>
          </cell>
          <cell r="AC781" t="str">
            <v>Engr.mjstadiar@gmail.com</v>
          </cell>
          <cell r="AD781">
            <v>0</v>
          </cell>
          <cell r="AE781">
            <v>0</v>
          </cell>
          <cell r="AF781" t="str">
            <v>YES</v>
          </cell>
          <cell r="AG781">
            <v>12</v>
          </cell>
          <cell r="AH781">
            <v>8</v>
          </cell>
          <cell r="AI781" t="str">
            <v>YES</v>
          </cell>
          <cell r="AJ781" t="str">
            <v>MALE</v>
          </cell>
          <cell r="AK781" t="str">
            <v>MANILA, PHILIPPINES</v>
          </cell>
          <cell r="AL781">
            <v>0</v>
          </cell>
          <cell r="AM781" t="str">
            <v>STAFF</v>
          </cell>
          <cell r="AN781" t="str">
            <v>SINGLE</v>
          </cell>
          <cell r="AO781" t="str">
            <v>NO</v>
          </cell>
          <cell r="AP781" t="str">
            <v>N/A</v>
          </cell>
          <cell r="AQ781">
            <v>0</v>
          </cell>
          <cell r="AR781" t="str">
            <v>3/4 Month (21 days) Salary after 1 Year</v>
          </cell>
          <cell r="AS781" t="str">
            <v>FRIDAY</v>
          </cell>
        </row>
        <row r="782">
          <cell r="C782">
            <v>6644</v>
          </cell>
          <cell r="D782">
            <v>101040</v>
          </cell>
          <cell r="E782" t="str">
            <v>RSIJ-2566</v>
          </cell>
          <cell r="F782" t="str">
            <v>ATIF</v>
          </cell>
          <cell r="G782" t="str">
            <v>MOHAMMED</v>
          </cell>
          <cell r="H782" t="str">
            <v>ALSHEHRI</v>
          </cell>
          <cell r="I782" t="str">
            <v>ATIF MOHAMMED ALSHEHRI</v>
          </cell>
          <cell r="J782" t="str">
            <v>SENIOR SYSTEMS ADMINISTRATOR</v>
          </cell>
          <cell r="K782" t="str">
            <v>INFORMATION TECHNOLOGY</v>
          </cell>
          <cell r="L782" t="str">
            <v>Information Technology &amp; Digitalization</v>
          </cell>
          <cell r="M782" t="str">
            <v>RIYADH - HEAD OFFICE</v>
          </cell>
          <cell r="N782" t="str">
            <v>SAUDI</v>
          </cell>
          <cell r="O782">
            <v>44367</v>
          </cell>
          <cell r="P782">
            <v>1090760198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34782</v>
          </cell>
          <cell r="Y782">
            <v>27</v>
          </cell>
          <cell r="Z782">
            <v>0</v>
          </cell>
          <cell r="AA782">
            <v>0</v>
          </cell>
          <cell r="AB782" t="str">
            <v>MUSLIM</v>
          </cell>
          <cell r="AC782" t="str">
            <v>atif.shehrim@gmail.com</v>
          </cell>
          <cell r="AD782">
            <v>0</v>
          </cell>
          <cell r="AE782">
            <v>0</v>
          </cell>
          <cell r="AF782" t="str">
            <v>YES</v>
          </cell>
          <cell r="AG782">
            <v>12</v>
          </cell>
          <cell r="AH782">
            <v>8</v>
          </cell>
          <cell r="AI782" t="str">
            <v>YES</v>
          </cell>
          <cell r="AJ782" t="str">
            <v>MALE</v>
          </cell>
          <cell r="AK782" t="str">
            <v>DAMMAM, SAUDI ARABIA</v>
          </cell>
          <cell r="AL782">
            <v>0</v>
          </cell>
          <cell r="AM782" t="str">
            <v>STAFF</v>
          </cell>
          <cell r="AN782" t="str">
            <v>SINGLE</v>
          </cell>
          <cell r="AO782" t="str">
            <v>NO</v>
          </cell>
          <cell r="AP782" t="str">
            <v>N/A</v>
          </cell>
          <cell r="AQ782">
            <v>0</v>
          </cell>
          <cell r="AR782" t="str">
            <v>3/4 Month (21 days) Salary after 1 Year</v>
          </cell>
          <cell r="AS782" t="str">
            <v>FRIDAY / SATURDAY</v>
          </cell>
        </row>
        <row r="783">
          <cell r="C783">
            <v>6645</v>
          </cell>
          <cell r="D783">
            <v>101041</v>
          </cell>
          <cell r="E783" t="str">
            <v>RSIJ-2567</v>
          </cell>
          <cell r="F783" t="str">
            <v>MIZBAH AHMAD</v>
          </cell>
          <cell r="G783">
            <v>0</v>
          </cell>
          <cell r="H783" t="str">
            <v>KHAN</v>
          </cell>
          <cell r="I783" t="str">
            <v>MIZBAH AHMED KHAN</v>
          </cell>
          <cell r="J783" t="str">
            <v>BOOKING OFFICER</v>
          </cell>
          <cell r="K783" t="str">
            <v>HUMAN CAPITAL</v>
          </cell>
          <cell r="L783" t="str">
            <v>HR-Personnel Affairs</v>
          </cell>
          <cell r="M783" t="str">
            <v>RIYADH - HEAD OFFICE</v>
          </cell>
          <cell r="N783" t="str">
            <v>INDIAN</v>
          </cell>
          <cell r="O783">
            <v>44366</v>
          </cell>
          <cell r="P783">
            <v>2364937512</v>
          </cell>
          <cell r="Q783">
            <v>44291</v>
          </cell>
          <cell r="R783">
            <v>44999</v>
          </cell>
          <cell r="S783" t="str">
            <v>JEDDAH</v>
          </cell>
          <cell r="T783" t="str">
            <v>K3992212</v>
          </cell>
          <cell r="U783">
            <v>41094</v>
          </cell>
          <cell r="V783">
            <v>44745</v>
          </cell>
          <cell r="W783" t="str">
            <v>LUCKNOW</v>
          </cell>
          <cell r="X783">
            <v>34169</v>
          </cell>
          <cell r="Y783">
            <v>29</v>
          </cell>
          <cell r="Z783">
            <v>0</v>
          </cell>
          <cell r="AA783">
            <v>0</v>
          </cell>
          <cell r="AB783" t="str">
            <v>MUSLIM</v>
          </cell>
          <cell r="AC783" t="str">
            <v>mizbah.khan@redseaintl.com</v>
          </cell>
          <cell r="AD783" t="str">
            <v>mizbah.khan@redseaintl.com</v>
          </cell>
          <cell r="AE783">
            <v>0</v>
          </cell>
          <cell r="AF783" t="str">
            <v>YES</v>
          </cell>
          <cell r="AG783">
            <v>12</v>
          </cell>
          <cell r="AH783">
            <v>8</v>
          </cell>
          <cell r="AI783" t="str">
            <v>YES</v>
          </cell>
          <cell r="AJ783" t="str">
            <v>MALE</v>
          </cell>
          <cell r="AK783" t="str">
            <v>LOCKNOW, INDIA</v>
          </cell>
          <cell r="AL783">
            <v>0</v>
          </cell>
          <cell r="AM783" t="str">
            <v>STAFF</v>
          </cell>
          <cell r="AN783" t="str">
            <v>MARRIED</v>
          </cell>
          <cell r="AO783" t="str">
            <v>YES</v>
          </cell>
          <cell r="AP783">
            <v>1</v>
          </cell>
          <cell r="AQ783">
            <v>0</v>
          </cell>
          <cell r="AR783" t="str">
            <v>3/4 Month (21 days) Salary after 1 Year</v>
          </cell>
          <cell r="AS783" t="str">
            <v>FRIDAY / SATURDAY</v>
          </cell>
        </row>
        <row r="784">
          <cell r="C784">
            <v>6647</v>
          </cell>
          <cell r="D784">
            <v>101043</v>
          </cell>
          <cell r="E784" t="str">
            <v>RSIJ-2569</v>
          </cell>
          <cell r="F784" t="str">
            <v>NOUF</v>
          </cell>
          <cell r="G784" t="str">
            <v>ABDULLAH</v>
          </cell>
          <cell r="H784" t="str">
            <v>ALDEWEESH</v>
          </cell>
          <cell r="I784" t="str">
            <v>NOUF ABDULLAH ALDAWEESH</v>
          </cell>
          <cell r="J784" t="str">
            <v>ACCOUNTING OFFICER</v>
          </cell>
          <cell r="K784" t="str">
            <v>FINANCE</v>
          </cell>
          <cell r="L784" t="str">
            <v>Treasury &amp; Cost Control</v>
          </cell>
          <cell r="M784" t="str">
            <v>RIYADH - HEAD OFFICE</v>
          </cell>
          <cell r="N784" t="str">
            <v>SAUDI</v>
          </cell>
          <cell r="O784">
            <v>44378</v>
          </cell>
          <cell r="P784">
            <v>1090915156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35212</v>
          </cell>
          <cell r="Y784">
            <v>26</v>
          </cell>
          <cell r="Z784">
            <v>0</v>
          </cell>
          <cell r="AA784" t="str">
            <v>O-</v>
          </cell>
          <cell r="AB784" t="str">
            <v>MUSLIM</v>
          </cell>
          <cell r="AC784" t="str">
            <v>nouf.daweesh@gmail.com</v>
          </cell>
          <cell r="AD784">
            <v>0</v>
          </cell>
          <cell r="AE784">
            <v>0</v>
          </cell>
          <cell r="AF784" t="str">
            <v>YES</v>
          </cell>
          <cell r="AG784">
            <v>12</v>
          </cell>
          <cell r="AH784">
            <v>8</v>
          </cell>
          <cell r="AI784" t="str">
            <v>YES</v>
          </cell>
          <cell r="AJ784" t="str">
            <v>FEMALE</v>
          </cell>
          <cell r="AK784" t="str">
            <v>DAMMAM, SAUDI ARABIA</v>
          </cell>
          <cell r="AL784">
            <v>0</v>
          </cell>
          <cell r="AM784" t="str">
            <v>STAFF</v>
          </cell>
          <cell r="AN784" t="str">
            <v>SINGLE</v>
          </cell>
          <cell r="AO784" t="str">
            <v>NO</v>
          </cell>
          <cell r="AP784" t="str">
            <v>N/A</v>
          </cell>
          <cell r="AQ784">
            <v>0</v>
          </cell>
          <cell r="AR784" t="str">
            <v>3/4 Month (21 days) Salary after 1 Year</v>
          </cell>
          <cell r="AS784" t="str">
            <v>FRIDAY / SATURDAY</v>
          </cell>
        </row>
        <row r="785">
          <cell r="C785">
            <v>6648</v>
          </cell>
          <cell r="D785">
            <v>101044</v>
          </cell>
          <cell r="E785" t="str">
            <v>RSIJ-2570</v>
          </cell>
          <cell r="F785" t="str">
            <v>OMAR</v>
          </cell>
          <cell r="G785" t="str">
            <v>ABDELRAOUF</v>
          </cell>
          <cell r="H785" t="str">
            <v>ABUANZA</v>
          </cell>
          <cell r="I785" t="str">
            <v>OMAR ABDELRAOUF ABUANZA</v>
          </cell>
          <cell r="J785" t="str">
            <v>HEAD OF TREASURY</v>
          </cell>
          <cell r="K785" t="str">
            <v>FINANCE</v>
          </cell>
          <cell r="L785" t="str">
            <v>Treasury &amp; Cost Control</v>
          </cell>
          <cell r="M785" t="str">
            <v>RIYADH - HEAD OFFICE</v>
          </cell>
          <cell r="N785" t="str">
            <v>PALESTINIAN</v>
          </cell>
          <cell r="O785">
            <v>44377</v>
          </cell>
          <cell r="P785">
            <v>2027776000</v>
          </cell>
          <cell r="Q785">
            <v>44308</v>
          </cell>
          <cell r="R785">
            <v>45018</v>
          </cell>
          <cell r="S785" t="str">
            <v>JUBAIL</v>
          </cell>
          <cell r="T785" t="str">
            <v>P00281132</v>
          </cell>
          <cell r="U785">
            <v>44558</v>
          </cell>
          <cell r="V785">
            <v>46383</v>
          </cell>
          <cell r="W785" t="str">
            <v>EGYPT</v>
          </cell>
          <cell r="X785">
            <v>31930</v>
          </cell>
          <cell r="Y785">
            <v>35</v>
          </cell>
          <cell r="Z785">
            <v>0</v>
          </cell>
          <cell r="AA785" t="str">
            <v>O+</v>
          </cell>
          <cell r="AB785" t="str">
            <v>MUSLIM</v>
          </cell>
          <cell r="AC785" t="str">
            <v>Omar.abuanza@outlook.com</v>
          </cell>
          <cell r="AD785">
            <v>0</v>
          </cell>
          <cell r="AE785">
            <v>0</v>
          </cell>
          <cell r="AF785" t="str">
            <v>YES</v>
          </cell>
          <cell r="AG785">
            <v>12</v>
          </cell>
          <cell r="AH785">
            <v>8</v>
          </cell>
          <cell r="AI785" t="str">
            <v>NO</v>
          </cell>
          <cell r="AJ785" t="str">
            <v>MALE</v>
          </cell>
          <cell r="AK785">
            <v>0</v>
          </cell>
          <cell r="AL785">
            <v>0</v>
          </cell>
          <cell r="AM785" t="str">
            <v>MANAGEMENT</v>
          </cell>
          <cell r="AN785" t="str">
            <v>MARRIED</v>
          </cell>
          <cell r="AO785" t="str">
            <v>YES</v>
          </cell>
          <cell r="AP785">
            <v>3</v>
          </cell>
          <cell r="AQ785">
            <v>0</v>
          </cell>
          <cell r="AR785" t="str">
            <v>1 Month Salary after 1 Year</v>
          </cell>
          <cell r="AS785" t="str">
            <v>FRIDAY / SATURDAY</v>
          </cell>
        </row>
        <row r="786">
          <cell r="C786">
            <v>6650</v>
          </cell>
          <cell r="D786">
            <v>101046</v>
          </cell>
          <cell r="E786" t="str">
            <v>RSIJ-2572</v>
          </cell>
          <cell r="F786" t="str">
            <v>TAHANI</v>
          </cell>
          <cell r="G786" t="str">
            <v>AWADH</v>
          </cell>
          <cell r="H786" t="str">
            <v>ALHARBI</v>
          </cell>
          <cell r="I786" t="str">
            <v>TAHANI AWADH ALHARBI</v>
          </cell>
          <cell r="J786" t="str">
            <v>HEAD OF LEGAL AFFAIRS</v>
          </cell>
          <cell r="K786" t="str">
            <v>CEO OFFICE</v>
          </cell>
          <cell r="L786" t="str">
            <v>CEO Office</v>
          </cell>
          <cell r="M786" t="str">
            <v>RIYADH - HEAD OFFICE</v>
          </cell>
          <cell r="N786" t="str">
            <v>SAUDI</v>
          </cell>
          <cell r="O786">
            <v>44392</v>
          </cell>
          <cell r="P786">
            <v>1112108053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33785</v>
          </cell>
          <cell r="Y786">
            <v>30</v>
          </cell>
          <cell r="Z786">
            <v>0</v>
          </cell>
          <cell r="AA786" t="str">
            <v>A+</v>
          </cell>
          <cell r="AB786" t="str">
            <v>MUSLIM</v>
          </cell>
          <cell r="AC786" t="str">
            <v>t.alharbi22@gmail.com</v>
          </cell>
          <cell r="AD786">
            <v>0</v>
          </cell>
          <cell r="AE786">
            <v>0</v>
          </cell>
          <cell r="AF786" t="str">
            <v>YES</v>
          </cell>
          <cell r="AG786">
            <v>12</v>
          </cell>
          <cell r="AH786">
            <v>8</v>
          </cell>
          <cell r="AI786" t="str">
            <v>NO</v>
          </cell>
          <cell r="AJ786" t="str">
            <v>FEMALE</v>
          </cell>
          <cell r="AK786" t="str">
            <v>DAMMAM, SAUDI ARABIA</v>
          </cell>
          <cell r="AL786">
            <v>0</v>
          </cell>
          <cell r="AM786" t="str">
            <v>MANAGEMENT</v>
          </cell>
          <cell r="AN786" t="str">
            <v>MARRIED</v>
          </cell>
          <cell r="AO786" t="str">
            <v>YES</v>
          </cell>
          <cell r="AP786">
            <v>2</v>
          </cell>
          <cell r="AQ786">
            <v>0</v>
          </cell>
          <cell r="AR786" t="str">
            <v>1 Month Salary after 1 Year</v>
          </cell>
          <cell r="AS786" t="str">
            <v>FRIDAY / SATURDAY</v>
          </cell>
        </row>
        <row r="787">
          <cell r="C787">
            <v>6652</v>
          </cell>
          <cell r="D787">
            <v>101048</v>
          </cell>
          <cell r="E787" t="str">
            <v>RSIJ-2574</v>
          </cell>
          <cell r="F787" t="str">
            <v>CHADI</v>
          </cell>
          <cell r="G787" t="str">
            <v>ELIAS</v>
          </cell>
          <cell r="H787" t="str">
            <v>EL RIACHY</v>
          </cell>
          <cell r="I787" t="str">
            <v>CHADI ELIAS EL RIACHY</v>
          </cell>
          <cell r="J787" t="str">
            <v>GENERAL MANAGER FOR BUILDING AND CONSTRUCTION DIVISION</v>
          </cell>
          <cell r="K787" t="str">
            <v>PRODUCTION</v>
          </cell>
          <cell r="L787" t="str">
            <v>C&amp;M - Constructions &amp; Manufacturing</v>
          </cell>
          <cell r="M787" t="str">
            <v>JUBAIL - HEAD OFFICE</v>
          </cell>
          <cell r="N787" t="str">
            <v>LEBANESE</v>
          </cell>
          <cell r="O787">
            <v>44411</v>
          </cell>
          <cell r="P787">
            <v>2307534434</v>
          </cell>
          <cell r="Q787">
            <v>0</v>
          </cell>
          <cell r="R787">
            <v>45135</v>
          </cell>
          <cell r="S787" t="str">
            <v>JUBAIL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29095</v>
          </cell>
          <cell r="Y787">
            <v>43</v>
          </cell>
          <cell r="Z787">
            <v>0</v>
          </cell>
          <cell r="AA787">
            <v>0</v>
          </cell>
          <cell r="AB787" t="str">
            <v>NON MUSLIM</v>
          </cell>
          <cell r="AC787">
            <v>0</v>
          </cell>
          <cell r="AD787">
            <v>0</v>
          </cell>
          <cell r="AE787">
            <v>0</v>
          </cell>
          <cell r="AF787" t="str">
            <v>NO</v>
          </cell>
          <cell r="AG787">
            <v>12</v>
          </cell>
          <cell r="AH787">
            <v>8</v>
          </cell>
          <cell r="AI787" t="str">
            <v>NO</v>
          </cell>
          <cell r="AJ787" t="str">
            <v>MALE</v>
          </cell>
          <cell r="AK787">
            <v>0</v>
          </cell>
          <cell r="AL787">
            <v>0</v>
          </cell>
          <cell r="AM787" t="str">
            <v>MANAGEMENT</v>
          </cell>
          <cell r="AN787" t="str">
            <v>MARRIED</v>
          </cell>
          <cell r="AO787" t="str">
            <v>YES</v>
          </cell>
          <cell r="AP787">
            <v>4</v>
          </cell>
          <cell r="AQ787">
            <v>0</v>
          </cell>
          <cell r="AR787" t="str">
            <v>1 Month Salary after 1 Year</v>
          </cell>
          <cell r="AS787" t="str">
            <v>FRIDAY / SATURDAY</v>
          </cell>
        </row>
        <row r="788">
          <cell r="C788">
            <v>6653</v>
          </cell>
          <cell r="D788">
            <v>101049</v>
          </cell>
          <cell r="E788" t="str">
            <v>RSIJ-2575</v>
          </cell>
          <cell r="F788" t="str">
            <v>ABDULMEJID</v>
          </cell>
          <cell r="G788" t="str">
            <v>ASRAR</v>
          </cell>
          <cell r="H788" t="str">
            <v>AHMED</v>
          </cell>
          <cell r="I788" t="str">
            <v>ABDULMEJID ASRAR AHMED</v>
          </cell>
          <cell r="J788" t="str">
            <v>DRIVER</v>
          </cell>
          <cell r="K788" t="str">
            <v>CEO OFFICE</v>
          </cell>
          <cell r="L788" t="str">
            <v>CEO Office</v>
          </cell>
          <cell r="M788" t="str">
            <v>RIYADH - HEAD OFFICE</v>
          </cell>
          <cell r="N788" t="str">
            <v>ETHIOPIAN</v>
          </cell>
          <cell r="O788">
            <v>44378</v>
          </cell>
          <cell r="P788">
            <v>2326183940</v>
          </cell>
          <cell r="Q788">
            <v>0</v>
          </cell>
          <cell r="R788">
            <v>44809</v>
          </cell>
          <cell r="S788" t="str">
            <v>JUBAIL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30571</v>
          </cell>
          <cell r="Y788">
            <v>39</v>
          </cell>
          <cell r="Z788">
            <v>0</v>
          </cell>
          <cell r="AA788" t="str">
            <v>B-</v>
          </cell>
          <cell r="AB788" t="str">
            <v>MUSLIM</v>
          </cell>
          <cell r="AC788">
            <v>0</v>
          </cell>
          <cell r="AD788">
            <v>0</v>
          </cell>
          <cell r="AE788">
            <v>0</v>
          </cell>
          <cell r="AF788" t="str">
            <v>YES</v>
          </cell>
          <cell r="AG788">
            <v>12</v>
          </cell>
          <cell r="AH788">
            <v>8</v>
          </cell>
          <cell r="AI788" t="str">
            <v>YES</v>
          </cell>
          <cell r="AJ788" t="str">
            <v>MALE</v>
          </cell>
          <cell r="AK788">
            <v>0</v>
          </cell>
          <cell r="AL788">
            <v>0</v>
          </cell>
          <cell r="AM788" t="str">
            <v>SEMISKILLED</v>
          </cell>
          <cell r="AN788" t="str">
            <v>SINGLE</v>
          </cell>
          <cell r="AO788" t="str">
            <v>NO</v>
          </cell>
          <cell r="AP788" t="str">
            <v>N/A</v>
          </cell>
          <cell r="AQ788">
            <v>0</v>
          </cell>
          <cell r="AR788" t="str">
            <v>3/4 Month (21 days) Salary after 1 Year</v>
          </cell>
          <cell r="AS788" t="str">
            <v>FRIDAY / SATURDAY</v>
          </cell>
        </row>
        <row r="789">
          <cell r="C789">
            <v>6654</v>
          </cell>
          <cell r="D789">
            <v>101050</v>
          </cell>
          <cell r="E789" t="str">
            <v>RSIJ-2576</v>
          </cell>
          <cell r="F789" t="str">
            <v>NOURA</v>
          </cell>
          <cell r="G789" t="str">
            <v>SALEH</v>
          </cell>
          <cell r="H789" t="str">
            <v>ALRESAINI</v>
          </cell>
          <cell r="I789" t="str">
            <v>NOURA SALEH ALRESAINI</v>
          </cell>
          <cell r="J789" t="str">
            <v>ACCOUNTING OFFICER</v>
          </cell>
          <cell r="K789" t="str">
            <v>FINANCE</v>
          </cell>
          <cell r="L789" t="str">
            <v>Financial Controller</v>
          </cell>
          <cell r="M789" t="str">
            <v>RIYADH - HEAD OFFICE</v>
          </cell>
          <cell r="N789" t="str">
            <v>SAUDI</v>
          </cell>
          <cell r="O789">
            <v>44444</v>
          </cell>
          <cell r="P789">
            <v>1103456438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35499</v>
          </cell>
          <cell r="Y789">
            <v>25</v>
          </cell>
          <cell r="Z789">
            <v>0</v>
          </cell>
          <cell r="AA789">
            <v>0</v>
          </cell>
          <cell r="AB789" t="str">
            <v>MUSLIM</v>
          </cell>
          <cell r="AC789" t="str">
            <v>Noura.alresaini@hotmail.com</v>
          </cell>
          <cell r="AD789">
            <v>0</v>
          </cell>
          <cell r="AE789">
            <v>0</v>
          </cell>
          <cell r="AF789" t="str">
            <v>YES</v>
          </cell>
          <cell r="AG789">
            <v>12</v>
          </cell>
          <cell r="AH789">
            <v>8</v>
          </cell>
          <cell r="AI789" t="str">
            <v>YES</v>
          </cell>
          <cell r="AJ789" t="str">
            <v>FEMALE</v>
          </cell>
          <cell r="AK789" t="str">
            <v>DAMMAM, SAUDI ARABIA</v>
          </cell>
          <cell r="AL789">
            <v>0</v>
          </cell>
          <cell r="AM789" t="str">
            <v>STAFF</v>
          </cell>
          <cell r="AN789" t="str">
            <v>SINGLE</v>
          </cell>
          <cell r="AO789" t="str">
            <v>NO</v>
          </cell>
          <cell r="AP789" t="str">
            <v>N/A</v>
          </cell>
          <cell r="AQ789">
            <v>0</v>
          </cell>
          <cell r="AR789" t="str">
            <v>3/4 Month (21 days) Salary after 1 Year</v>
          </cell>
          <cell r="AS789" t="str">
            <v>FRIDAY / SATURDAY</v>
          </cell>
        </row>
        <row r="790">
          <cell r="C790">
            <v>6655</v>
          </cell>
          <cell r="D790">
            <v>101051</v>
          </cell>
          <cell r="E790" t="str">
            <v>RSIJ-2577</v>
          </cell>
          <cell r="F790" t="str">
            <v>MAJED</v>
          </cell>
          <cell r="G790" t="str">
            <v>MOHAMMED</v>
          </cell>
          <cell r="H790" t="str">
            <v>ALSALEMI</v>
          </cell>
          <cell r="I790" t="str">
            <v>MAJED MOHAMMED ALSALEMI</v>
          </cell>
          <cell r="J790" t="str">
            <v>TALENT ACQUISITION SPECIALIST</v>
          </cell>
          <cell r="K790" t="str">
            <v>HUMAN CAPITAL</v>
          </cell>
          <cell r="L790" t="str">
            <v>HR - Talent Acquisition</v>
          </cell>
          <cell r="M790" t="str">
            <v>RIYADH - HEAD OFFICE</v>
          </cell>
          <cell r="N790" t="str">
            <v>SAUDI</v>
          </cell>
          <cell r="O790">
            <v>44409</v>
          </cell>
          <cell r="P790">
            <v>1073741165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33876</v>
          </cell>
          <cell r="Y790">
            <v>30</v>
          </cell>
          <cell r="Z790">
            <v>0</v>
          </cell>
          <cell r="AA790">
            <v>0</v>
          </cell>
          <cell r="AB790" t="str">
            <v>MUSLIM</v>
          </cell>
          <cell r="AC790">
            <v>0</v>
          </cell>
          <cell r="AD790">
            <v>0</v>
          </cell>
          <cell r="AE790">
            <v>0</v>
          </cell>
          <cell r="AF790" t="str">
            <v>YES</v>
          </cell>
          <cell r="AG790">
            <v>12</v>
          </cell>
          <cell r="AH790">
            <v>8</v>
          </cell>
          <cell r="AI790" t="str">
            <v>YES</v>
          </cell>
          <cell r="AJ790" t="str">
            <v>MALE</v>
          </cell>
          <cell r="AK790" t="str">
            <v>DAMMAM, SAUDI ARABIA</v>
          </cell>
          <cell r="AL790">
            <v>0</v>
          </cell>
          <cell r="AM790" t="str">
            <v>STAFF</v>
          </cell>
          <cell r="AN790" t="str">
            <v>SINGLE</v>
          </cell>
          <cell r="AO790" t="str">
            <v>NO</v>
          </cell>
          <cell r="AP790" t="str">
            <v>N/A</v>
          </cell>
          <cell r="AQ790">
            <v>0</v>
          </cell>
          <cell r="AR790" t="str">
            <v>3/4 Month (21 days) Salary after 1 Year</v>
          </cell>
          <cell r="AS790" t="str">
            <v>FRIDAY / SATURDAY</v>
          </cell>
        </row>
        <row r="791">
          <cell r="C791">
            <v>6660</v>
          </cell>
          <cell r="D791">
            <v>101055</v>
          </cell>
          <cell r="E791" t="str">
            <v>RSIJ-2582</v>
          </cell>
          <cell r="F791" t="str">
            <v>AHMED</v>
          </cell>
          <cell r="G791" t="str">
            <v>SAMI</v>
          </cell>
          <cell r="H791" t="str">
            <v>ABOUZAHR</v>
          </cell>
          <cell r="I791" t="str">
            <v>AHMED SAMI ABOUZAHR</v>
          </cell>
          <cell r="J791" t="str">
            <v>GROUP OF COMMERCIAL AND PROCUREMENT HEAD</v>
          </cell>
          <cell r="K791" t="str">
            <v>MANAGEMENT</v>
          </cell>
          <cell r="L791" t="str">
            <v>Commercial &amp; Procurement</v>
          </cell>
          <cell r="M791" t="str">
            <v>RIYADH - HEAD OFFICE</v>
          </cell>
          <cell r="N791" t="str">
            <v>LEBANESE</v>
          </cell>
          <cell r="O791">
            <v>44431</v>
          </cell>
          <cell r="P791">
            <v>2122084789</v>
          </cell>
          <cell r="Q791">
            <v>0</v>
          </cell>
          <cell r="R791">
            <v>44822</v>
          </cell>
          <cell r="S791" t="str">
            <v>JUBAIL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25934</v>
          </cell>
          <cell r="Y791">
            <v>52</v>
          </cell>
          <cell r="Z791">
            <v>0</v>
          </cell>
          <cell r="AA791">
            <v>0</v>
          </cell>
          <cell r="AB791" t="str">
            <v>MUSLIM</v>
          </cell>
          <cell r="AC791" t="str">
            <v>ahmad_abouzahr@mail.com</v>
          </cell>
          <cell r="AD791">
            <v>0</v>
          </cell>
          <cell r="AE791">
            <v>0</v>
          </cell>
          <cell r="AF791" t="str">
            <v>YES</v>
          </cell>
          <cell r="AG791">
            <v>12</v>
          </cell>
          <cell r="AH791">
            <v>8</v>
          </cell>
          <cell r="AI791" t="str">
            <v>NO</v>
          </cell>
          <cell r="AJ791" t="str">
            <v>MALE</v>
          </cell>
          <cell r="AK791">
            <v>0</v>
          </cell>
          <cell r="AL791">
            <v>0</v>
          </cell>
          <cell r="AM791" t="str">
            <v>MANAGEMENT</v>
          </cell>
          <cell r="AN791" t="str">
            <v>MARRIED</v>
          </cell>
          <cell r="AO791" t="str">
            <v>YES</v>
          </cell>
          <cell r="AP791">
            <v>4</v>
          </cell>
          <cell r="AQ791">
            <v>0</v>
          </cell>
          <cell r="AR791" t="str">
            <v>1 Month Salary after 1 Year</v>
          </cell>
          <cell r="AS791" t="str">
            <v>FRIDAY / SATURDAY</v>
          </cell>
        </row>
        <row r="792">
          <cell r="C792">
            <v>6662</v>
          </cell>
          <cell r="D792">
            <v>101056</v>
          </cell>
          <cell r="E792" t="str">
            <v>RSIJ-2584</v>
          </cell>
          <cell r="F792" t="str">
            <v>KHOLOUD</v>
          </cell>
          <cell r="G792" t="str">
            <v>ABDULRAHMAN</v>
          </cell>
          <cell r="H792" t="str">
            <v>ALSAIF</v>
          </cell>
          <cell r="I792" t="str">
            <v>KHOLOUD ABDULRAHMAN ALSAIF</v>
          </cell>
          <cell r="J792" t="str">
            <v>HEAD OF RECRUITMENT &amp; TALENT MANAGEMENT</v>
          </cell>
          <cell r="K792" t="str">
            <v>HUMAN CAPITAL</v>
          </cell>
          <cell r="L792" t="str">
            <v>HR - Talent Acquisition</v>
          </cell>
          <cell r="M792" t="str">
            <v>RIYADH - HEAD OFFICE</v>
          </cell>
          <cell r="N792" t="str">
            <v>SAUDI</v>
          </cell>
          <cell r="O792">
            <v>44440</v>
          </cell>
          <cell r="P792">
            <v>1067680155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33025</v>
          </cell>
          <cell r="Y792">
            <v>32</v>
          </cell>
          <cell r="Z792">
            <v>0</v>
          </cell>
          <cell r="AA792">
            <v>0</v>
          </cell>
          <cell r="AB792" t="str">
            <v>MUSLIM</v>
          </cell>
          <cell r="AC792" t="str">
            <v>kay_saif@hotmail.com</v>
          </cell>
          <cell r="AD792">
            <v>0</v>
          </cell>
          <cell r="AE792">
            <v>0</v>
          </cell>
          <cell r="AF792" t="str">
            <v>YES</v>
          </cell>
          <cell r="AG792">
            <v>12</v>
          </cell>
          <cell r="AH792">
            <v>8</v>
          </cell>
          <cell r="AI792" t="str">
            <v>NO</v>
          </cell>
          <cell r="AJ792" t="str">
            <v>FEMALE</v>
          </cell>
          <cell r="AK792" t="str">
            <v>DAMMAM, SAUDI ARABIA</v>
          </cell>
          <cell r="AL792">
            <v>0</v>
          </cell>
          <cell r="AM792" t="str">
            <v>STAFF</v>
          </cell>
          <cell r="AN792" t="str">
            <v>MARRIED</v>
          </cell>
          <cell r="AO792" t="str">
            <v>YES</v>
          </cell>
          <cell r="AP792">
            <v>0</v>
          </cell>
          <cell r="AQ792">
            <v>0</v>
          </cell>
          <cell r="AR792" t="str">
            <v>3/4 Month (21 days) Salary after 1 Year</v>
          </cell>
          <cell r="AS792" t="str">
            <v>FRIDAY / SATURDAY</v>
          </cell>
        </row>
        <row r="793">
          <cell r="C793">
            <v>6663</v>
          </cell>
          <cell r="D793">
            <v>101057</v>
          </cell>
          <cell r="E793" t="str">
            <v>RSIJ-2585</v>
          </cell>
          <cell r="F793" t="str">
            <v>RUPESH</v>
          </cell>
          <cell r="G793">
            <v>0</v>
          </cell>
          <cell r="H793" t="str">
            <v>TAMANG</v>
          </cell>
          <cell r="I793" t="str">
            <v>RUPESH TAMANG</v>
          </cell>
          <cell r="J793" t="str">
            <v>BARISTA</v>
          </cell>
          <cell r="K793" t="str">
            <v>CAMP OPERATIONS.</v>
          </cell>
          <cell r="L793" t="str">
            <v>IFM &amp; Rental - Projects &amp; Camps Operations</v>
          </cell>
          <cell r="M793" t="str">
            <v>UMLUJ-TRSDC</v>
          </cell>
          <cell r="N793" t="str">
            <v>NEPALESE</v>
          </cell>
          <cell r="O793">
            <v>44458</v>
          </cell>
          <cell r="P793">
            <v>2510455658</v>
          </cell>
          <cell r="Q793">
            <v>44598</v>
          </cell>
          <cell r="R793">
            <v>44903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34713</v>
          </cell>
          <cell r="Y793">
            <v>27</v>
          </cell>
          <cell r="Z793">
            <v>0</v>
          </cell>
          <cell r="AA793">
            <v>0</v>
          </cell>
          <cell r="AB793" t="str">
            <v>NON MUSLIM</v>
          </cell>
          <cell r="AC793" t="str">
            <v>lamarupesh632@gmail.com</v>
          </cell>
          <cell r="AD793">
            <v>0</v>
          </cell>
          <cell r="AE793">
            <v>0</v>
          </cell>
          <cell r="AF793" t="str">
            <v>YES</v>
          </cell>
          <cell r="AG793">
            <v>12</v>
          </cell>
          <cell r="AH793">
            <v>8</v>
          </cell>
          <cell r="AI793" t="str">
            <v>YES</v>
          </cell>
          <cell r="AJ793" t="str">
            <v>MALE</v>
          </cell>
          <cell r="AK793" t="str">
            <v>KATHMANDU, NEPAL</v>
          </cell>
          <cell r="AL793">
            <v>0</v>
          </cell>
          <cell r="AM793" t="str">
            <v>SKILLED</v>
          </cell>
          <cell r="AN793" t="str">
            <v>SINGLE</v>
          </cell>
          <cell r="AO793" t="str">
            <v>NO</v>
          </cell>
          <cell r="AP793" t="str">
            <v>N/A</v>
          </cell>
          <cell r="AQ793">
            <v>0</v>
          </cell>
          <cell r="AR793" t="str">
            <v>3/4 Month (21 days) Salary after 1 Year</v>
          </cell>
          <cell r="AS793" t="str">
            <v>FRIDAY</v>
          </cell>
        </row>
        <row r="794">
          <cell r="C794">
            <v>6664</v>
          </cell>
          <cell r="D794">
            <v>101058</v>
          </cell>
          <cell r="E794" t="str">
            <v>RSIJ-2586</v>
          </cell>
          <cell r="F794" t="str">
            <v>RANVINAY</v>
          </cell>
          <cell r="G794">
            <v>0</v>
          </cell>
          <cell r="H794" t="str">
            <v>CHAUDHARY</v>
          </cell>
          <cell r="I794" t="str">
            <v>RANVINAY CHAUDHARY</v>
          </cell>
          <cell r="J794" t="str">
            <v>BARISTA</v>
          </cell>
          <cell r="K794" t="str">
            <v>CAMP OPERATIONS.</v>
          </cell>
          <cell r="L794" t="str">
            <v>IFM &amp; Rental - Projects &amp; Camps Operations</v>
          </cell>
          <cell r="M794" t="str">
            <v>UMLUJ-TRSDC</v>
          </cell>
          <cell r="N794" t="str">
            <v>NEPALESE</v>
          </cell>
          <cell r="O794">
            <v>44458</v>
          </cell>
          <cell r="P794">
            <v>2510455138</v>
          </cell>
          <cell r="Q794">
            <v>44598</v>
          </cell>
          <cell r="R794">
            <v>44903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36302</v>
          </cell>
          <cell r="Y794">
            <v>23</v>
          </cell>
          <cell r="Z794">
            <v>0</v>
          </cell>
          <cell r="AA794">
            <v>0</v>
          </cell>
          <cell r="AB794" t="str">
            <v>NON MUSLIM</v>
          </cell>
          <cell r="AC794" t="str">
            <v>tharuvinay861@gmail.com</v>
          </cell>
          <cell r="AD794">
            <v>0</v>
          </cell>
          <cell r="AE794">
            <v>0</v>
          </cell>
          <cell r="AF794" t="str">
            <v>YES</v>
          </cell>
          <cell r="AG794">
            <v>12</v>
          </cell>
          <cell r="AH794">
            <v>8</v>
          </cell>
          <cell r="AI794" t="str">
            <v>YES</v>
          </cell>
          <cell r="AJ794" t="str">
            <v>MALE</v>
          </cell>
          <cell r="AK794" t="str">
            <v>KATHMANDU, NEPAL</v>
          </cell>
          <cell r="AL794">
            <v>0</v>
          </cell>
          <cell r="AM794" t="str">
            <v>SKILLED</v>
          </cell>
          <cell r="AN794" t="str">
            <v>SINGLE</v>
          </cell>
          <cell r="AO794" t="str">
            <v>NO</v>
          </cell>
          <cell r="AP794" t="str">
            <v>N/A</v>
          </cell>
          <cell r="AQ794">
            <v>0</v>
          </cell>
          <cell r="AR794" t="str">
            <v>3/4 Month (21 days) Salary after 1 Year</v>
          </cell>
          <cell r="AS794" t="str">
            <v>FRIDAY</v>
          </cell>
        </row>
        <row r="795">
          <cell r="C795">
            <v>6665</v>
          </cell>
          <cell r="D795">
            <v>101059</v>
          </cell>
          <cell r="E795" t="str">
            <v>RSIJ-2587</v>
          </cell>
          <cell r="F795" t="str">
            <v>MOHAMMED SALEEM</v>
          </cell>
          <cell r="G795">
            <v>0</v>
          </cell>
          <cell r="H795" t="str">
            <v>MIYA</v>
          </cell>
          <cell r="I795" t="str">
            <v>MOHAMMED SALEEM MIYA</v>
          </cell>
          <cell r="J795" t="str">
            <v>HOUSEKEEPING SUPERVISOR</v>
          </cell>
          <cell r="K795" t="str">
            <v>CAMP OPERATIONS.</v>
          </cell>
          <cell r="L795" t="str">
            <v>IFM &amp; Rental - Projects &amp; Camps Operations</v>
          </cell>
          <cell r="M795" t="str">
            <v>UMLUJ-TRSDC</v>
          </cell>
          <cell r="N795" t="str">
            <v>NEPALESE</v>
          </cell>
          <cell r="O795">
            <v>44458</v>
          </cell>
          <cell r="P795">
            <v>2510454909</v>
          </cell>
          <cell r="Q795">
            <v>44598</v>
          </cell>
          <cell r="R795">
            <v>44903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31268</v>
          </cell>
          <cell r="Y795">
            <v>37</v>
          </cell>
          <cell r="Z795">
            <v>0</v>
          </cell>
          <cell r="AA795">
            <v>0</v>
          </cell>
          <cell r="AB795" t="str">
            <v>NON MUSLIM</v>
          </cell>
          <cell r="AC795" t="str">
            <v>zaish313s@gmail.com</v>
          </cell>
          <cell r="AD795">
            <v>0</v>
          </cell>
          <cell r="AE795">
            <v>0</v>
          </cell>
          <cell r="AF795" t="str">
            <v>YES</v>
          </cell>
          <cell r="AG795">
            <v>12</v>
          </cell>
          <cell r="AH795">
            <v>8</v>
          </cell>
          <cell r="AI795" t="str">
            <v>YES</v>
          </cell>
          <cell r="AJ795" t="str">
            <v>MALE</v>
          </cell>
          <cell r="AK795" t="str">
            <v>KATHMANDU, NEPAL</v>
          </cell>
          <cell r="AL795">
            <v>0</v>
          </cell>
          <cell r="AM795" t="str">
            <v>SUPERVISOR</v>
          </cell>
          <cell r="AN795" t="str">
            <v>SINGLE</v>
          </cell>
          <cell r="AO795" t="str">
            <v>NO</v>
          </cell>
          <cell r="AP795" t="str">
            <v>N/A</v>
          </cell>
          <cell r="AQ795">
            <v>0</v>
          </cell>
          <cell r="AR795" t="str">
            <v>3/4 Month (21 days) Salary after 1 Year</v>
          </cell>
          <cell r="AS795" t="str">
            <v>FRIDAY</v>
          </cell>
        </row>
        <row r="796">
          <cell r="C796">
            <v>6666</v>
          </cell>
          <cell r="D796">
            <v>101060</v>
          </cell>
          <cell r="E796" t="str">
            <v>RSIJ-2588</v>
          </cell>
          <cell r="F796" t="str">
            <v>KRISHNA BAHADUR</v>
          </cell>
          <cell r="G796">
            <v>0</v>
          </cell>
          <cell r="H796" t="str">
            <v>SONI</v>
          </cell>
          <cell r="I796" t="str">
            <v>KRISHNA BAHADUR SONI</v>
          </cell>
          <cell r="J796" t="str">
            <v>HOUSEKEEPING SUPERVISOR</v>
          </cell>
          <cell r="K796" t="str">
            <v>CAMP OPERATIONS.</v>
          </cell>
          <cell r="L796" t="str">
            <v>IFM &amp; Rental - Projects &amp; Camps Operations</v>
          </cell>
          <cell r="M796" t="str">
            <v>UMLUJ-TRSDC</v>
          </cell>
          <cell r="N796" t="str">
            <v>NEPALESE</v>
          </cell>
          <cell r="O796">
            <v>44458</v>
          </cell>
          <cell r="P796">
            <v>2510455385</v>
          </cell>
          <cell r="Q796">
            <v>44598</v>
          </cell>
          <cell r="R796">
            <v>44903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33194</v>
          </cell>
          <cell r="Y796">
            <v>32</v>
          </cell>
          <cell r="Z796">
            <v>0</v>
          </cell>
          <cell r="AA796">
            <v>0</v>
          </cell>
          <cell r="AB796" t="str">
            <v>NON MUSLIM</v>
          </cell>
          <cell r="AC796" t="str">
            <v>krishna08925241@gmail.com</v>
          </cell>
          <cell r="AD796">
            <v>0</v>
          </cell>
          <cell r="AE796">
            <v>0</v>
          </cell>
          <cell r="AF796" t="str">
            <v>YES</v>
          </cell>
          <cell r="AG796">
            <v>12</v>
          </cell>
          <cell r="AH796">
            <v>8</v>
          </cell>
          <cell r="AI796" t="str">
            <v>YES</v>
          </cell>
          <cell r="AJ796" t="str">
            <v>MALE</v>
          </cell>
          <cell r="AK796" t="str">
            <v>KATHMANDU, NEPAL</v>
          </cell>
          <cell r="AL796">
            <v>0</v>
          </cell>
          <cell r="AM796" t="str">
            <v>SUPERVISOR</v>
          </cell>
          <cell r="AN796" t="str">
            <v>SINGLE</v>
          </cell>
          <cell r="AO796" t="str">
            <v>NO</v>
          </cell>
          <cell r="AP796" t="str">
            <v>N/A</v>
          </cell>
          <cell r="AQ796">
            <v>0</v>
          </cell>
          <cell r="AR796" t="str">
            <v>3/4 Month (21 days) Salary after 1 Year</v>
          </cell>
          <cell r="AS796" t="str">
            <v>FRIDAY</v>
          </cell>
        </row>
        <row r="797">
          <cell r="C797">
            <v>6668</v>
          </cell>
          <cell r="D797">
            <v>101061</v>
          </cell>
          <cell r="E797" t="str">
            <v>RSIJ-2590</v>
          </cell>
          <cell r="F797" t="str">
            <v>TARA BAHADUR</v>
          </cell>
          <cell r="G797">
            <v>0</v>
          </cell>
          <cell r="H797" t="str">
            <v>THAPA</v>
          </cell>
          <cell r="I797" t="str">
            <v>TARA BAHADUR THAPA</v>
          </cell>
          <cell r="J797" t="str">
            <v>BARISTA</v>
          </cell>
          <cell r="K797" t="str">
            <v>CAMP OPERATIONS.</v>
          </cell>
          <cell r="L797" t="str">
            <v>IFM &amp; Rental - Projects &amp; Camps Operations</v>
          </cell>
          <cell r="M797" t="str">
            <v>UMLUJ-TRSDC</v>
          </cell>
          <cell r="N797" t="str">
            <v>NEPALESE</v>
          </cell>
          <cell r="O797">
            <v>44472</v>
          </cell>
          <cell r="P797">
            <v>2510455963</v>
          </cell>
          <cell r="Q797">
            <v>44598</v>
          </cell>
          <cell r="R797">
            <v>44917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32866</v>
          </cell>
          <cell r="Y797">
            <v>33</v>
          </cell>
          <cell r="Z797">
            <v>0</v>
          </cell>
          <cell r="AA797">
            <v>0</v>
          </cell>
          <cell r="AB797" t="str">
            <v>NON MUSLIM</v>
          </cell>
          <cell r="AC797" t="str">
            <v>tpulami147@gmail.com</v>
          </cell>
          <cell r="AD797">
            <v>0</v>
          </cell>
          <cell r="AE797">
            <v>0</v>
          </cell>
          <cell r="AF797" t="str">
            <v>YES</v>
          </cell>
          <cell r="AG797">
            <v>12</v>
          </cell>
          <cell r="AH797">
            <v>8</v>
          </cell>
          <cell r="AI797" t="str">
            <v>YES</v>
          </cell>
          <cell r="AJ797" t="str">
            <v>MALE</v>
          </cell>
          <cell r="AK797" t="str">
            <v>KATHMANDU, NEPAL</v>
          </cell>
          <cell r="AL797">
            <v>0</v>
          </cell>
          <cell r="AM797" t="str">
            <v>SKILLED</v>
          </cell>
          <cell r="AN797" t="str">
            <v>SINGLE</v>
          </cell>
          <cell r="AO797" t="str">
            <v>NO</v>
          </cell>
          <cell r="AP797" t="str">
            <v>N/A</v>
          </cell>
          <cell r="AQ797">
            <v>0</v>
          </cell>
          <cell r="AR797" t="str">
            <v>3/4 Month (21 days) Salary after 1 Year</v>
          </cell>
          <cell r="AS797" t="str">
            <v>FRIDAY</v>
          </cell>
        </row>
        <row r="798">
          <cell r="C798">
            <v>6669</v>
          </cell>
          <cell r="D798">
            <v>101062</v>
          </cell>
          <cell r="E798" t="str">
            <v>RSIJ-2591</v>
          </cell>
          <cell r="F798" t="str">
            <v>KRISHNA BAHADUR</v>
          </cell>
          <cell r="G798">
            <v>0</v>
          </cell>
          <cell r="H798" t="str">
            <v>RANA</v>
          </cell>
          <cell r="I798" t="str">
            <v>KRISHNA BAHADUR RANA</v>
          </cell>
          <cell r="J798" t="str">
            <v>ELECTRICAL SUPERVISOR</v>
          </cell>
          <cell r="K798" t="str">
            <v>CAMP OPERATIONS.</v>
          </cell>
          <cell r="L798" t="str">
            <v>IFM &amp; Rental - Projects &amp; Camps Operations</v>
          </cell>
          <cell r="M798" t="str">
            <v>UMLUJ-TRSDC</v>
          </cell>
          <cell r="N798" t="str">
            <v>NEPALESE</v>
          </cell>
          <cell r="O798">
            <v>44472</v>
          </cell>
          <cell r="P798">
            <v>2510454685</v>
          </cell>
          <cell r="Q798">
            <v>44598</v>
          </cell>
          <cell r="R798">
            <v>44917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30745</v>
          </cell>
          <cell r="Y798">
            <v>38</v>
          </cell>
          <cell r="Z798">
            <v>0</v>
          </cell>
          <cell r="AA798">
            <v>0</v>
          </cell>
          <cell r="AB798" t="str">
            <v>NON MUSLIM</v>
          </cell>
          <cell r="AC798" t="str">
            <v>Krishnarana123450@gmail.com</v>
          </cell>
          <cell r="AD798">
            <v>0</v>
          </cell>
          <cell r="AE798">
            <v>0</v>
          </cell>
          <cell r="AF798" t="str">
            <v>YES</v>
          </cell>
          <cell r="AG798">
            <v>12</v>
          </cell>
          <cell r="AH798">
            <v>8</v>
          </cell>
          <cell r="AI798" t="str">
            <v>YES</v>
          </cell>
          <cell r="AJ798" t="str">
            <v>MALE</v>
          </cell>
          <cell r="AK798" t="str">
            <v>KATHMANDU, NEPAL</v>
          </cell>
          <cell r="AL798">
            <v>0</v>
          </cell>
          <cell r="AM798" t="str">
            <v>SUPERVISOR</v>
          </cell>
          <cell r="AN798" t="str">
            <v>MARRIED</v>
          </cell>
          <cell r="AO798" t="str">
            <v>NO</v>
          </cell>
          <cell r="AP798" t="str">
            <v>N/A</v>
          </cell>
          <cell r="AQ798">
            <v>0</v>
          </cell>
          <cell r="AR798" t="str">
            <v>3/4 Month (21 days) Salary after 1 Year</v>
          </cell>
          <cell r="AS798" t="str">
            <v>FRIDAY</v>
          </cell>
        </row>
        <row r="799">
          <cell r="C799">
            <v>6670</v>
          </cell>
          <cell r="D799">
            <v>101063</v>
          </cell>
          <cell r="E799" t="str">
            <v>RSIJ-2592</v>
          </cell>
          <cell r="F799" t="str">
            <v>JHAG BAHADUR</v>
          </cell>
          <cell r="G799">
            <v>0</v>
          </cell>
          <cell r="H799" t="str">
            <v>THAPA</v>
          </cell>
          <cell r="I799" t="str">
            <v>JHAG BAHADUR THAPA</v>
          </cell>
          <cell r="J799" t="str">
            <v>ELECTRICIAN</v>
          </cell>
          <cell r="K799" t="str">
            <v>CAMP OPERATIONS.</v>
          </cell>
          <cell r="L799" t="str">
            <v>IFM &amp; Rental - Projects &amp; Camps Operations</v>
          </cell>
          <cell r="M799" t="str">
            <v>JUBAIL - CAMP OPERATIONS MAINTENANCE</v>
          </cell>
          <cell r="N799" t="str">
            <v>NEPALESE</v>
          </cell>
          <cell r="O799">
            <v>44472</v>
          </cell>
          <cell r="P799">
            <v>2510454511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31470</v>
          </cell>
          <cell r="Y799">
            <v>36</v>
          </cell>
          <cell r="Z799">
            <v>0</v>
          </cell>
          <cell r="AA799">
            <v>0</v>
          </cell>
          <cell r="AB799" t="str">
            <v>NON MUSLIM</v>
          </cell>
          <cell r="AC799" t="str">
            <v>thapamagarjhag@gmail.com </v>
          </cell>
          <cell r="AD799">
            <v>0</v>
          </cell>
          <cell r="AE799">
            <v>0</v>
          </cell>
          <cell r="AF799" t="str">
            <v>YES</v>
          </cell>
          <cell r="AG799">
            <v>12</v>
          </cell>
          <cell r="AH799">
            <v>8</v>
          </cell>
          <cell r="AI799" t="str">
            <v>YES</v>
          </cell>
          <cell r="AJ799" t="str">
            <v>MALE</v>
          </cell>
          <cell r="AK799" t="str">
            <v>KATHMANDU, NEPAL</v>
          </cell>
          <cell r="AL799">
            <v>0</v>
          </cell>
          <cell r="AM799" t="str">
            <v>SKILLED</v>
          </cell>
          <cell r="AN799" t="str">
            <v>MARRIED</v>
          </cell>
          <cell r="AO799" t="str">
            <v>NO</v>
          </cell>
          <cell r="AP799" t="str">
            <v>N/A</v>
          </cell>
          <cell r="AQ799">
            <v>0</v>
          </cell>
          <cell r="AR799" t="str">
            <v>3/4 Month (21 days) Salary after 1 Year</v>
          </cell>
          <cell r="AS799" t="str">
            <v>FRIDAY</v>
          </cell>
        </row>
        <row r="800">
          <cell r="C800">
            <v>6671</v>
          </cell>
          <cell r="D800">
            <v>101064</v>
          </cell>
          <cell r="E800" t="str">
            <v>RSIJ-2593</v>
          </cell>
          <cell r="F800" t="str">
            <v>MEGHNATH</v>
          </cell>
          <cell r="G800">
            <v>0</v>
          </cell>
          <cell r="H800" t="str">
            <v>NEUPANE</v>
          </cell>
          <cell r="I800" t="str">
            <v>MEGHNATH NEUPANE</v>
          </cell>
          <cell r="J800" t="str">
            <v>ELECTRICIAN</v>
          </cell>
          <cell r="K800" t="str">
            <v>CAMP OPERATIONS.</v>
          </cell>
          <cell r="L800" t="str">
            <v>IFM &amp; Rental - Projects &amp; Camps Operations</v>
          </cell>
          <cell r="M800" t="str">
            <v>TURAIF - PROFESSIONAL CAMP</v>
          </cell>
          <cell r="N800" t="str">
            <v>NEPALESE</v>
          </cell>
          <cell r="O800">
            <v>44472</v>
          </cell>
          <cell r="P800">
            <v>2510456144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32068</v>
          </cell>
          <cell r="Y800">
            <v>35</v>
          </cell>
          <cell r="Z800" t="str">
            <v>00966 56 711 3541</v>
          </cell>
          <cell r="AA800">
            <v>0</v>
          </cell>
          <cell r="AB800" t="str">
            <v>NON MUSLIM</v>
          </cell>
          <cell r="AC800" t="str">
            <v>Meghanath6671@gmail.com</v>
          </cell>
          <cell r="AD800">
            <v>0</v>
          </cell>
          <cell r="AE800">
            <v>0</v>
          </cell>
          <cell r="AF800" t="str">
            <v>YES</v>
          </cell>
          <cell r="AG800">
            <v>12</v>
          </cell>
          <cell r="AH800">
            <v>8</v>
          </cell>
          <cell r="AI800" t="str">
            <v>YES</v>
          </cell>
          <cell r="AJ800" t="str">
            <v>MALE</v>
          </cell>
          <cell r="AK800" t="str">
            <v>KATHMANDU, NEPAL</v>
          </cell>
          <cell r="AL800">
            <v>0</v>
          </cell>
          <cell r="AM800" t="str">
            <v>SKILLED</v>
          </cell>
          <cell r="AN800" t="str">
            <v>MARRIED</v>
          </cell>
          <cell r="AO800" t="str">
            <v>NO</v>
          </cell>
          <cell r="AP800" t="str">
            <v>N/A</v>
          </cell>
          <cell r="AQ800">
            <v>0</v>
          </cell>
          <cell r="AR800" t="str">
            <v>3/4 Month (21 days) Salary after 1 Year</v>
          </cell>
          <cell r="AS800" t="str">
            <v>FRIDAY</v>
          </cell>
        </row>
        <row r="801">
          <cell r="C801">
            <v>6679</v>
          </cell>
          <cell r="D801">
            <v>101068</v>
          </cell>
          <cell r="E801" t="str">
            <v>RSIJ-2601</v>
          </cell>
          <cell r="F801" t="str">
            <v>NAWAF</v>
          </cell>
          <cell r="G801" t="str">
            <v>ABDULLAH</v>
          </cell>
          <cell r="H801" t="str">
            <v>ALAZMI</v>
          </cell>
          <cell r="I801" t="str">
            <v>NAWAF ABDULLAH ALAZMI</v>
          </cell>
          <cell r="J801" t="str">
            <v>FORKLIFT OPERATOR</v>
          </cell>
          <cell r="K801" t="str">
            <v>STORES</v>
          </cell>
          <cell r="L801" t="str">
            <v>Warehouse &amp; Expedite</v>
          </cell>
          <cell r="M801" t="str">
            <v>JUBAIL - FACTORY WAREHOUSE</v>
          </cell>
          <cell r="N801" t="str">
            <v>SAUDI</v>
          </cell>
          <cell r="O801">
            <v>44501</v>
          </cell>
          <cell r="P801">
            <v>1092477197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32565</v>
          </cell>
          <cell r="Y801">
            <v>33</v>
          </cell>
          <cell r="Z801">
            <v>0</v>
          </cell>
          <cell r="AA801">
            <v>0</v>
          </cell>
          <cell r="AB801" t="str">
            <v>MUSLIM</v>
          </cell>
          <cell r="AC801" t="str">
            <v>alazminawaf692@gmail.com</v>
          </cell>
          <cell r="AD801">
            <v>0</v>
          </cell>
          <cell r="AE801">
            <v>0</v>
          </cell>
          <cell r="AF801" t="str">
            <v>YES</v>
          </cell>
          <cell r="AG801">
            <v>12</v>
          </cell>
          <cell r="AH801">
            <v>8</v>
          </cell>
          <cell r="AI801" t="str">
            <v>YES</v>
          </cell>
          <cell r="AJ801" t="str">
            <v>MALE</v>
          </cell>
          <cell r="AK801" t="str">
            <v>DAMMAM, SAUDI ARABIA</v>
          </cell>
          <cell r="AL801">
            <v>0</v>
          </cell>
          <cell r="AM801" t="str">
            <v>SEMISKILLED</v>
          </cell>
          <cell r="AN801" t="str">
            <v>SINGLE</v>
          </cell>
          <cell r="AO801" t="str">
            <v>NO</v>
          </cell>
          <cell r="AP801" t="str">
            <v>N/A</v>
          </cell>
          <cell r="AQ801">
            <v>0</v>
          </cell>
          <cell r="AR801" t="str">
            <v>3/4 Month (21 days) Salary after 1 Year</v>
          </cell>
          <cell r="AS801">
            <v>0</v>
          </cell>
        </row>
        <row r="802">
          <cell r="C802">
            <v>6681</v>
          </cell>
          <cell r="D802">
            <v>101069</v>
          </cell>
          <cell r="E802" t="str">
            <v>RSIJ-2603</v>
          </cell>
          <cell r="F802" t="str">
            <v>MOHAMMAD ALAM</v>
          </cell>
          <cell r="G802">
            <v>0</v>
          </cell>
          <cell r="H802">
            <v>0</v>
          </cell>
          <cell r="I802" t="str">
            <v>MOHAMMAD ALAM</v>
          </cell>
          <cell r="J802" t="str">
            <v>PLUMBER</v>
          </cell>
          <cell r="K802" t="str">
            <v>CAMP OPERATIONS.</v>
          </cell>
          <cell r="L802" t="str">
            <v>IFM &amp; Rental - Projects &amp; Camps Operations</v>
          </cell>
          <cell r="M802" t="str">
            <v>HARADH - XTD-4</v>
          </cell>
          <cell r="N802" t="str">
            <v>INDIAN</v>
          </cell>
          <cell r="O802">
            <v>44492</v>
          </cell>
          <cell r="P802">
            <v>2263241388</v>
          </cell>
          <cell r="Q802">
            <v>0</v>
          </cell>
          <cell r="R802">
            <v>44754</v>
          </cell>
          <cell r="S802" t="str">
            <v>JUBAIL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29952</v>
          </cell>
          <cell r="Y802">
            <v>41</v>
          </cell>
          <cell r="Z802" t="str">
            <v>00966 59 190 0655</v>
          </cell>
          <cell r="AA802">
            <v>0</v>
          </cell>
          <cell r="AB802" t="str">
            <v>MUSLIM</v>
          </cell>
          <cell r="AC802" t="str">
            <v>m.alam010182@gmail.com</v>
          </cell>
          <cell r="AD802">
            <v>0</v>
          </cell>
          <cell r="AE802">
            <v>0</v>
          </cell>
          <cell r="AF802" t="str">
            <v>YES</v>
          </cell>
          <cell r="AG802">
            <v>12</v>
          </cell>
          <cell r="AH802">
            <v>8</v>
          </cell>
          <cell r="AI802" t="str">
            <v>YES</v>
          </cell>
          <cell r="AJ802" t="str">
            <v>MALE</v>
          </cell>
          <cell r="AK802" t="str">
            <v>BOMBAY, INDIA</v>
          </cell>
          <cell r="AL802">
            <v>0</v>
          </cell>
          <cell r="AM802" t="str">
            <v>SKILLED</v>
          </cell>
          <cell r="AN802" t="str">
            <v>MARRIED</v>
          </cell>
          <cell r="AO802" t="str">
            <v>NO</v>
          </cell>
          <cell r="AP802" t="str">
            <v>N/A</v>
          </cell>
          <cell r="AQ802">
            <v>0</v>
          </cell>
          <cell r="AR802" t="str">
            <v>3/4 Month (21 days) Salary after 1 Year</v>
          </cell>
          <cell r="AS802" t="str">
            <v>FRIDAY</v>
          </cell>
        </row>
        <row r="803">
          <cell r="C803">
            <v>6686</v>
          </cell>
          <cell r="D803">
            <v>101074</v>
          </cell>
          <cell r="E803" t="str">
            <v>RSIJ-2608</v>
          </cell>
          <cell r="F803" t="str">
            <v>CHAMINDA JANAKA</v>
          </cell>
          <cell r="G803">
            <v>0</v>
          </cell>
          <cell r="H803" t="str">
            <v>MAHALIYANAGE MUDIYANSELAGE</v>
          </cell>
          <cell r="I803" t="str">
            <v>CHAMINDA JANAKA MAHALIYANAGE MUDIYANSELAGE</v>
          </cell>
          <cell r="J803" t="str">
            <v>STORE KEEPER</v>
          </cell>
          <cell r="K803" t="str">
            <v>CAMP OPERATIONS.</v>
          </cell>
          <cell r="L803" t="str">
            <v>IFM &amp; Rental - Projects &amp; Camps Operations</v>
          </cell>
          <cell r="M803" t="str">
            <v>JUBAIL - CAMP OPERATIONS WAREHOUSE</v>
          </cell>
          <cell r="N803" t="str">
            <v>SRI LANKAN</v>
          </cell>
          <cell r="O803">
            <v>44514</v>
          </cell>
          <cell r="P803">
            <v>2510452812</v>
          </cell>
          <cell r="Q803">
            <v>44598</v>
          </cell>
          <cell r="R803">
            <v>44959</v>
          </cell>
          <cell r="S803">
            <v>0</v>
          </cell>
          <cell r="T803" t="str">
            <v>N7839011</v>
          </cell>
          <cell r="U803">
            <v>43340</v>
          </cell>
          <cell r="V803">
            <v>46993</v>
          </cell>
          <cell r="W803" t="str">
            <v>COLOMBO</v>
          </cell>
          <cell r="X803">
            <v>27968</v>
          </cell>
          <cell r="Y803">
            <v>46</v>
          </cell>
          <cell r="Z803" t="str">
            <v>00966 56 136 3202</v>
          </cell>
          <cell r="AA803">
            <v>0</v>
          </cell>
          <cell r="AB803" t="str">
            <v>NON MUSLIM</v>
          </cell>
          <cell r="AC803" t="str">
            <v>Chaminda.janaka76@gmail.com</v>
          </cell>
          <cell r="AD803">
            <v>0</v>
          </cell>
          <cell r="AE803">
            <v>0</v>
          </cell>
          <cell r="AF803" t="str">
            <v>YES</v>
          </cell>
          <cell r="AG803">
            <v>12</v>
          </cell>
          <cell r="AH803">
            <v>8</v>
          </cell>
          <cell r="AI803" t="str">
            <v>YES</v>
          </cell>
          <cell r="AJ803" t="str">
            <v>MALE</v>
          </cell>
          <cell r="AK803" t="str">
            <v>COLOMBO, SRI LANKA</v>
          </cell>
          <cell r="AL803">
            <v>0</v>
          </cell>
          <cell r="AM803" t="str">
            <v>STAFF</v>
          </cell>
          <cell r="AN803" t="str">
            <v>MARRIED</v>
          </cell>
          <cell r="AO803" t="str">
            <v>NO</v>
          </cell>
          <cell r="AP803" t="str">
            <v>N/A</v>
          </cell>
          <cell r="AQ803">
            <v>0</v>
          </cell>
          <cell r="AR803" t="str">
            <v>3/4 Month (21 days) Salary after 1 Year</v>
          </cell>
          <cell r="AS803" t="str">
            <v>FRIDAY</v>
          </cell>
        </row>
        <row r="804">
          <cell r="C804">
            <v>6688</v>
          </cell>
          <cell r="D804">
            <v>101076</v>
          </cell>
          <cell r="E804" t="str">
            <v>RSIJ-2610</v>
          </cell>
          <cell r="F804" t="str">
            <v>JONATHAN</v>
          </cell>
          <cell r="G804" t="str">
            <v>DAYRIT</v>
          </cell>
          <cell r="H804" t="str">
            <v>MALLARI</v>
          </cell>
          <cell r="I804" t="str">
            <v>JONATHAN DAYRIT MALLARI</v>
          </cell>
          <cell r="J804" t="str">
            <v>CAMP BOSS</v>
          </cell>
          <cell r="K804" t="str">
            <v>CAMP OPERATIONS.</v>
          </cell>
          <cell r="L804" t="str">
            <v>IFM &amp; Rental - Projects &amp; Camps Operations</v>
          </cell>
          <cell r="M804" t="str">
            <v>UMLUJ-TRSDC</v>
          </cell>
          <cell r="N804" t="str">
            <v>FILIPINO</v>
          </cell>
          <cell r="O804">
            <v>44515</v>
          </cell>
          <cell r="P804">
            <v>2510192103</v>
          </cell>
          <cell r="Q804">
            <v>44594</v>
          </cell>
          <cell r="R804">
            <v>44960</v>
          </cell>
          <cell r="S804">
            <v>0</v>
          </cell>
          <cell r="T804" t="str">
            <v>P7988365A</v>
          </cell>
          <cell r="U804">
            <v>43299</v>
          </cell>
          <cell r="V804">
            <v>46951</v>
          </cell>
          <cell r="W804" t="str">
            <v>PE RIYADH</v>
          </cell>
          <cell r="X804">
            <v>31893</v>
          </cell>
          <cell r="Y804">
            <v>35</v>
          </cell>
          <cell r="Z804">
            <v>0</v>
          </cell>
          <cell r="AA804">
            <v>0</v>
          </cell>
          <cell r="AB804" t="str">
            <v>NON MUSLIM</v>
          </cell>
          <cell r="AC804" t="str">
            <v>mikaymallari0219@gmail.com</v>
          </cell>
          <cell r="AD804" t="str">
            <v>jonathan.mallari@redseaintl.com</v>
          </cell>
          <cell r="AE804">
            <v>0</v>
          </cell>
          <cell r="AF804" t="str">
            <v>YES</v>
          </cell>
          <cell r="AG804">
            <v>12</v>
          </cell>
          <cell r="AH804">
            <v>8</v>
          </cell>
          <cell r="AI804" t="str">
            <v>YES</v>
          </cell>
          <cell r="AJ804" t="str">
            <v>MALE</v>
          </cell>
          <cell r="AK804" t="str">
            <v>MANILA, PHILIPPINES</v>
          </cell>
          <cell r="AL804">
            <v>0</v>
          </cell>
          <cell r="AM804" t="str">
            <v>SUPERVISOR</v>
          </cell>
          <cell r="AN804" t="str">
            <v>MARRIED</v>
          </cell>
          <cell r="AO804" t="str">
            <v>NO</v>
          </cell>
          <cell r="AP804" t="str">
            <v>N/A</v>
          </cell>
          <cell r="AQ804">
            <v>0</v>
          </cell>
          <cell r="AR804" t="str">
            <v>3/4 Month (21 days) Salary after 1 Year</v>
          </cell>
          <cell r="AS804" t="str">
            <v>FRIDAY</v>
          </cell>
        </row>
        <row r="805">
          <cell r="C805">
            <v>6691</v>
          </cell>
          <cell r="D805">
            <v>101079</v>
          </cell>
          <cell r="E805" t="str">
            <v>RSIJ-2613</v>
          </cell>
          <cell r="F805" t="str">
            <v>MOHAMMAD</v>
          </cell>
          <cell r="G805" t="str">
            <v>ABDULLAH</v>
          </cell>
          <cell r="H805" t="str">
            <v>ALMUATHIN</v>
          </cell>
          <cell r="I805" t="str">
            <v>MOHAMMAD ABDULLAH ALMUATHIN</v>
          </cell>
          <cell r="J805" t="str">
            <v>SECURITY GUARD</v>
          </cell>
          <cell r="K805" t="str">
            <v>SECURITY</v>
          </cell>
          <cell r="L805" t="str">
            <v>IFM &amp; Rental-Security Services</v>
          </cell>
          <cell r="M805" t="str">
            <v>UMLUJ-TRSDC</v>
          </cell>
          <cell r="N805" t="str">
            <v>SAUDI</v>
          </cell>
          <cell r="O805">
            <v>44518</v>
          </cell>
          <cell r="P805">
            <v>1063059743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31953</v>
          </cell>
          <cell r="Y805">
            <v>35</v>
          </cell>
          <cell r="Z805">
            <v>0</v>
          </cell>
          <cell r="AA805">
            <v>0</v>
          </cell>
          <cell r="AB805" t="str">
            <v>MUSLIM</v>
          </cell>
          <cell r="AC805">
            <v>0</v>
          </cell>
          <cell r="AD805">
            <v>0</v>
          </cell>
          <cell r="AE805">
            <v>0</v>
          </cell>
          <cell r="AF805" t="str">
            <v>YES</v>
          </cell>
          <cell r="AG805">
            <v>12</v>
          </cell>
          <cell r="AH805">
            <v>8</v>
          </cell>
          <cell r="AI805" t="str">
            <v>YES</v>
          </cell>
          <cell r="AJ805" t="str">
            <v>MALE</v>
          </cell>
          <cell r="AK805" t="str">
            <v>DAMMAM, SAUDI ARABIA</v>
          </cell>
          <cell r="AL805">
            <v>0</v>
          </cell>
          <cell r="AM805" t="str">
            <v>SEMISKILLED</v>
          </cell>
          <cell r="AN805" t="str">
            <v>MARRIED</v>
          </cell>
          <cell r="AO805" t="str">
            <v>YES</v>
          </cell>
          <cell r="AP805">
            <v>0</v>
          </cell>
          <cell r="AQ805">
            <v>0</v>
          </cell>
          <cell r="AR805" t="str">
            <v>3/4 Month (21 days) Salary after 1 Year</v>
          </cell>
          <cell r="AS805">
            <v>0</v>
          </cell>
        </row>
        <row r="806">
          <cell r="C806">
            <v>6692</v>
          </cell>
          <cell r="D806">
            <v>101080</v>
          </cell>
          <cell r="E806" t="str">
            <v>RSIJ-2614</v>
          </cell>
          <cell r="F806" t="str">
            <v>HAMID</v>
          </cell>
          <cell r="G806" t="str">
            <v>HMAID</v>
          </cell>
          <cell r="H806" t="str">
            <v>ALRAHEEF</v>
          </cell>
          <cell r="I806" t="str">
            <v>HAMID HMAID ALRAHEEF</v>
          </cell>
          <cell r="J806" t="str">
            <v>SECURITY GUARD</v>
          </cell>
          <cell r="K806" t="str">
            <v>SECURITY</v>
          </cell>
          <cell r="L806" t="str">
            <v>IFM &amp; Rental-Security Services</v>
          </cell>
          <cell r="M806" t="str">
            <v>UMLUJ-TRSDC</v>
          </cell>
          <cell r="N806" t="str">
            <v>SAUDI</v>
          </cell>
          <cell r="O806">
            <v>44518</v>
          </cell>
          <cell r="P806">
            <v>1061035752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30315</v>
          </cell>
          <cell r="Y806">
            <v>40</v>
          </cell>
          <cell r="Z806">
            <v>0</v>
          </cell>
          <cell r="AA806">
            <v>0</v>
          </cell>
          <cell r="AB806" t="str">
            <v>MUSLIM</v>
          </cell>
          <cell r="AC806">
            <v>0</v>
          </cell>
          <cell r="AD806">
            <v>0</v>
          </cell>
          <cell r="AE806">
            <v>0</v>
          </cell>
          <cell r="AF806" t="str">
            <v>YES</v>
          </cell>
          <cell r="AG806">
            <v>12</v>
          </cell>
          <cell r="AH806">
            <v>8</v>
          </cell>
          <cell r="AI806" t="str">
            <v>YES</v>
          </cell>
          <cell r="AJ806" t="str">
            <v>MALE</v>
          </cell>
          <cell r="AK806" t="str">
            <v>DAMMAM, SAUDI ARABIA</v>
          </cell>
          <cell r="AL806">
            <v>0</v>
          </cell>
          <cell r="AM806" t="str">
            <v>SEMISKILLED</v>
          </cell>
          <cell r="AN806" t="str">
            <v>MARRIED</v>
          </cell>
          <cell r="AO806" t="str">
            <v>YES</v>
          </cell>
          <cell r="AP806">
            <v>1</v>
          </cell>
          <cell r="AQ806">
            <v>0</v>
          </cell>
          <cell r="AR806" t="str">
            <v>3/4 Month (21 days) Salary after 1 Year</v>
          </cell>
          <cell r="AS806">
            <v>0</v>
          </cell>
        </row>
        <row r="807">
          <cell r="C807">
            <v>6695</v>
          </cell>
          <cell r="D807">
            <v>101083</v>
          </cell>
          <cell r="E807" t="str">
            <v>RSIJ-2617</v>
          </cell>
          <cell r="F807" t="str">
            <v>RAKAN</v>
          </cell>
          <cell r="G807" t="str">
            <v>HAMED</v>
          </cell>
          <cell r="H807" t="str">
            <v>ALANIZI</v>
          </cell>
          <cell r="I807" t="str">
            <v>RAKAN HAMED ALANIZI</v>
          </cell>
          <cell r="J807" t="str">
            <v>ADMINISTRATIVE SPECIALIST</v>
          </cell>
          <cell r="K807" t="str">
            <v>CAMP OPERATIONS.</v>
          </cell>
          <cell r="L807" t="str">
            <v>IFM &amp; Rental - Projects &amp; Camps Operations</v>
          </cell>
          <cell r="M807" t="str">
            <v>UMLUJ-TRSDC</v>
          </cell>
          <cell r="N807" t="str">
            <v>SAUDI</v>
          </cell>
          <cell r="O807">
            <v>44518</v>
          </cell>
          <cell r="P807">
            <v>1095467377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35180</v>
          </cell>
          <cell r="Y807">
            <v>26</v>
          </cell>
          <cell r="Z807">
            <v>0</v>
          </cell>
          <cell r="AA807">
            <v>0</v>
          </cell>
          <cell r="AB807" t="str">
            <v>MUSLIM</v>
          </cell>
          <cell r="AC807">
            <v>0</v>
          </cell>
          <cell r="AD807">
            <v>0</v>
          </cell>
          <cell r="AE807">
            <v>0</v>
          </cell>
          <cell r="AF807" t="str">
            <v>YES</v>
          </cell>
          <cell r="AG807">
            <v>12</v>
          </cell>
          <cell r="AH807">
            <v>8</v>
          </cell>
          <cell r="AI807" t="str">
            <v>YES</v>
          </cell>
          <cell r="AJ807" t="str">
            <v>MALE</v>
          </cell>
          <cell r="AK807" t="str">
            <v>DAMMAM, SAUDI ARABIA</v>
          </cell>
          <cell r="AL807">
            <v>0</v>
          </cell>
          <cell r="AM807" t="str">
            <v>STAFF</v>
          </cell>
          <cell r="AN807" t="str">
            <v>SINGLE</v>
          </cell>
          <cell r="AO807" t="str">
            <v>YES</v>
          </cell>
          <cell r="AP807">
            <v>0</v>
          </cell>
          <cell r="AQ807">
            <v>0</v>
          </cell>
          <cell r="AR807" t="str">
            <v>3/4 Month (21 days) Salary after 1 Year</v>
          </cell>
          <cell r="AS807">
            <v>0</v>
          </cell>
        </row>
        <row r="808">
          <cell r="C808">
            <v>6696</v>
          </cell>
          <cell r="D808">
            <v>101084</v>
          </cell>
          <cell r="E808" t="str">
            <v>RSIJ-2618</v>
          </cell>
          <cell r="F808" t="str">
            <v>ABDDLRAHMAN</v>
          </cell>
          <cell r="G808" t="str">
            <v>HAMID</v>
          </cell>
          <cell r="H808" t="str">
            <v>ALIBRAHIMI</v>
          </cell>
          <cell r="I808" t="str">
            <v>ABDDLRAHMAN HAMID ALIBRAHIMI</v>
          </cell>
          <cell r="J808" t="str">
            <v>ADMINISTRATIVE SPECIALIST</v>
          </cell>
          <cell r="K808" t="str">
            <v>CAMP OPERATIONS.</v>
          </cell>
          <cell r="L808" t="str">
            <v>IFM &amp; Rental - Projects &amp; Camps Operations</v>
          </cell>
          <cell r="M808" t="str">
            <v>UMLUJ-TRSDC</v>
          </cell>
          <cell r="N808" t="str">
            <v>SAUDI</v>
          </cell>
          <cell r="O808">
            <v>44518</v>
          </cell>
          <cell r="P808">
            <v>1084893732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34755</v>
          </cell>
          <cell r="Y808">
            <v>27</v>
          </cell>
          <cell r="Z808">
            <v>0</v>
          </cell>
          <cell r="AA808">
            <v>0</v>
          </cell>
          <cell r="AB808" t="str">
            <v>MUSLIM</v>
          </cell>
          <cell r="AC808">
            <v>0</v>
          </cell>
          <cell r="AD808">
            <v>0</v>
          </cell>
          <cell r="AE808">
            <v>0</v>
          </cell>
          <cell r="AF808" t="str">
            <v>YES</v>
          </cell>
          <cell r="AG808">
            <v>12</v>
          </cell>
          <cell r="AH808">
            <v>8</v>
          </cell>
          <cell r="AI808" t="str">
            <v>YES</v>
          </cell>
          <cell r="AJ808" t="str">
            <v>MALE</v>
          </cell>
          <cell r="AK808" t="str">
            <v>DAMMAM, SAUDI ARABIA</v>
          </cell>
          <cell r="AL808">
            <v>0</v>
          </cell>
          <cell r="AM808" t="str">
            <v>STAFF</v>
          </cell>
          <cell r="AN808" t="str">
            <v>SINGLE</v>
          </cell>
          <cell r="AO808" t="str">
            <v>YES</v>
          </cell>
          <cell r="AP808">
            <v>0</v>
          </cell>
          <cell r="AQ808">
            <v>0</v>
          </cell>
          <cell r="AR808" t="str">
            <v>3/4 Month (21 days) Salary after 1 Year</v>
          </cell>
          <cell r="AS808">
            <v>0</v>
          </cell>
        </row>
        <row r="809">
          <cell r="C809">
            <v>6697</v>
          </cell>
          <cell r="D809">
            <v>101085</v>
          </cell>
          <cell r="E809" t="str">
            <v>RSIJ-2619</v>
          </cell>
          <cell r="F809" t="str">
            <v>ABDDLRAHMAN</v>
          </cell>
          <cell r="G809" t="str">
            <v>DHAIFALLAH</v>
          </cell>
          <cell r="H809" t="str">
            <v>ALHARBI</v>
          </cell>
          <cell r="I809" t="str">
            <v>ABDDLRAHMAN DHAIFALLAH ALHARBI</v>
          </cell>
          <cell r="J809" t="str">
            <v>GOVERNMENT RELATIONS OFFICER</v>
          </cell>
          <cell r="K809" t="str">
            <v>COMPLIANCE AND PUBLIC RELATIONS</v>
          </cell>
          <cell r="L809" t="str">
            <v>Government Relations</v>
          </cell>
          <cell r="M809" t="str">
            <v>RIYADH - HEAD OFFICE</v>
          </cell>
          <cell r="N809" t="str">
            <v>SAUDI</v>
          </cell>
          <cell r="O809">
            <v>44518</v>
          </cell>
          <cell r="P809">
            <v>1045098454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29508</v>
          </cell>
          <cell r="Y809">
            <v>42</v>
          </cell>
          <cell r="Z809">
            <v>0</v>
          </cell>
          <cell r="AA809">
            <v>0</v>
          </cell>
          <cell r="AB809" t="str">
            <v>MUSLIM</v>
          </cell>
          <cell r="AC809" t="str">
            <v>alhrbei@gmail.com</v>
          </cell>
          <cell r="AD809">
            <v>0</v>
          </cell>
          <cell r="AE809">
            <v>0</v>
          </cell>
          <cell r="AF809" t="str">
            <v>YES</v>
          </cell>
          <cell r="AG809">
            <v>12</v>
          </cell>
          <cell r="AH809">
            <v>8</v>
          </cell>
          <cell r="AI809" t="str">
            <v>YES</v>
          </cell>
          <cell r="AJ809" t="str">
            <v>MALE</v>
          </cell>
          <cell r="AK809" t="str">
            <v>DAMMAM, SAUDI ARABIA</v>
          </cell>
          <cell r="AL809">
            <v>0</v>
          </cell>
          <cell r="AM809" t="str">
            <v>STAFF</v>
          </cell>
          <cell r="AN809" t="str">
            <v>MARRIED</v>
          </cell>
          <cell r="AO809" t="str">
            <v>YES</v>
          </cell>
          <cell r="AP809">
            <v>2</v>
          </cell>
          <cell r="AQ809">
            <v>0</v>
          </cell>
          <cell r="AR809" t="str">
            <v>3/4 Month (21 days) Salary after 1 Year</v>
          </cell>
          <cell r="AS809">
            <v>0</v>
          </cell>
        </row>
        <row r="810">
          <cell r="C810">
            <v>6698</v>
          </cell>
          <cell r="D810">
            <v>101086</v>
          </cell>
          <cell r="E810" t="str">
            <v>RSIJ-2620</v>
          </cell>
          <cell r="F810" t="str">
            <v>MAJED</v>
          </cell>
          <cell r="G810" t="str">
            <v>KHUDAIR</v>
          </cell>
          <cell r="H810" t="str">
            <v>AL-SHAMMARI</v>
          </cell>
          <cell r="I810" t="str">
            <v>MAJED KHUDAIR AL-SHAMMARI</v>
          </cell>
          <cell r="J810" t="str">
            <v>SECURITY GUARD</v>
          </cell>
          <cell r="K810" t="str">
            <v>SECURITY</v>
          </cell>
          <cell r="L810" t="str">
            <v>IFM &amp; Rental-Security Services</v>
          </cell>
          <cell r="M810" t="str">
            <v>RAK - RSH HIGHWAY CAMP</v>
          </cell>
          <cell r="N810" t="str">
            <v>SAUDI</v>
          </cell>
          <cell r="O810">
            <v>44518</v>
          </cell>
          <cell r="P810">
            <v>1077344263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33761</v>
          </cell>
          <cell r="Y810">
            <v>30</v>
          </cell>
          <cell r="Z810">
            <v>0</v>
          </cell>
          <cell r="AA810">
            <v>0</v>
          </cell>
          <cell r="AB810" t="str">
            <v>MUSLIM</v>
          </cell>
          <cell r="AC810">
            <v>0</v>
          </cell>
          <cell r="AD810">
            <v>0</v>
          </cell>
          <cell r="AE810">
            <v>0</v>
          </cell>
          <cell r="AF810" t="str">
            <v>YES</v>
          </cell>
          <cell r="AG810">
            <v>12</v>
          </cell>
          <cell r="AH810">
            <v>8</v>
          </cell>
          <cell r="AI810" t="str">
            <v>YES</v>
          </cell>
          <cell r="AJ810" t="str">
            <v>MALE</v>
          </cell>
          <cell r="AK810" t="str">
            <v>DAMMAM, SAUDI ARABIA</v>
          </cell>
          <cell r="AL810">
            <v>0</v>
          </cell>
          <cell r="AM810" t="str">
            <v>SEMISKILLED</v>
          </cell>
          <cell r="AN810" t="str">
            <v>MARRIED</v>
          </cell>
          <cell r="AO810" t="str">
            <v>YES</v>
          </cell>
          <cell r="AP810">
            <v>2</v>
          </cell>
          <cell r="AQ810">
            <v>0</v>
          </cell>
          <cell r="AR810" t="str">
            <v>3/4 Month (21 days) Salary after 1 Year</v>
          </cell>
          <cell r="AS810">
            <v>0</v>
          </cell>
        </row>
        <row r="811">
          <cell r="C811">
            <v>6700</v>
          </cell>
          <cell r="D811">
            <v>101087</v>
          </cell>
          <cell r="E811" t="str">
            <v>RSIJ-2622</v>
          </cell>
          <cell r="F811" t="str">
            <v>ABDULLAH</v>
          </cell>
          <cell r="G811" t="str">
            <v>ABDURHMAN</v>
          </cell>
          <cell r="H811" t="str">
            <v>ALKHALDI</v>
          </cell>
          <cell r="I811" t="str">
            <v>ABDULLAH ABDURHMAN ALKHALDI</v>
          </cell>
          <cell r="J811" t="str">
            <v>SECURITY GUARD</v>
          </cell>
          <cell r="K811" t="str">
            <v>SECURITY</v>
          </cell>
          <cell r="L811" t="str">
            <v>IFM &amp; Rental-Security Services</v>
          </cell>
          <cell r="M811" t="str">
            <v>RAK - RSH HIGHWAY CAMP</v>
          </cell>
          <cell r="N811" t="str">
            <v>SAUDI</v>
          </cell>
          <cell r="O811">
            <v>44518</v>
          </cell>
          <cell r="P811">
            <v>1064211293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32154</v>
          </cell>
          <cell r="Y811">
            <v>34</v>
          </cell>
          <cell r="Z811">
            <v>0</v>
          </cell>
          <cell r="AA811">
            <v>0</v>
          </cell>
          <cell r="AB811" t="str">
            <v>MUSLIM</v>
          </cell>
          <cell r="AC811">
            <v>0</v>
          </cell>
          <cell r="AD811">
            <v>0</v>
          </cell>
          <cell r="AE811">
            <v>0</v>
          </cell>
          <cell r="AF811" t="str">
            <v>YES</v>
          </cell>
          <cell r="AG811">
            <v>12</v>
          </cell>
          <cell r="AH811">
            <v>8</v>
          </cell>
          <cell r="AI811" t="str">
            <v>YES</v>
          </cell>
          <cell r="AJ811" t="str">
            <v>MALE</v>
          </cell>
          <cell r="AK811" t="str">
            <v>DAMMAM, SAUDI ARABIA</v>
          </cell>
          <cell r="AL811">
            <v>0</v>
          </cell>
          <cell r="AM811" t="str">
            <v>SEMISKILLED</v>
          </cell>
          <cell r="AN811" t="str">
            <v>SINGLE</v>
          </cell>
          <cell r="AO811" t="str">
            <v>YES</v>
          </cell>
          <cell r="AP811">
            <v>0</v>
          </cell>
          <cell r="AQ811">
            <v>0</v>
          </cell>
          <cell r="AR811" t="str">
            <v>3/4 Month (21 days) Salary after 1 Year</v>
          </cell>
          <cell r="AS811">
            <v>0</v>
          </cell>
        </row>
        <row r="812">
          <cell r="C812">
            <v>6702</v>
          </cell>
          <cell r="D812">
            <v>101089</v>
          </cell>
          <cell r="E812" t="str">
            <v>RSIJ-2624</v>
          </cell>
          <cell r="F812" t="str">
            <v>GAGAN</v>
          </cell>
          <cell r="G812">
            <v>0</v>
          </cell>
          <cell r="H812" t="str">
            <v>DARLAMI</v>
          </cell>
          <cell r="I812" t="str">
            <v>GAGAN DARLAMI</v>
          </cell>
          <cell r="J812" t="str">
            <v>PLUMBER</v>
          </cell>
          <cell r="K812" t="str">
            <v>CAMP OPERATIONS.</v>
          </cell>
          <cell r="L812" t="str">
            <v>IFM &amp; Rental - Projects &amp; Camps Operations</v>
          </cell>
          <cell r="M812" t="str">
            <v>JUBAIL - CAMP OPERATIONS MAINTENANCE</v>
          </cell>
          <cell r="N812" t="str">
            <v>NEPALESE</v>
          </cell>
          <cell r="O812">
            <v>44521</v>
          </cell>
          <cell r="P812">
            <v>2510453448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32094</v>
          </cell>
          <cell r="Y812">
            <v>35</v>
          </cell>
          <cell r="Z812" t="str">
            <v>00966 59 643 5708</v>
          </cell>
          <cell r="AA812">
            <v>0</v>
          </cell>
          <cell r="AB812" t="str">
            <v>NON MUSLIM</v>
          </cell>
          <cell r="AC812" t="str">
            <v>gagandarlami92@gmail.com</v>
          </cell>
          <cell r="AD812">
            <v>0</v>
          </cell>
          <cell r="AE812">
            <v>0</v>
          </cell>
          <cell r="AF812" t="str">
            <v>YES</v>
          </cell>
          <cell r="AG812">
            <v>12</v>
          </cell>
          <cell r="AH812">
            <v>8</v>
          </cell>
          <cell r="AI812" t="str">
            <v>YES</v>
          </cell>
          <cell r="AJ812" t="str">
            <v>MALE</v>
          </cell>
          <cell r="AK812" t="str">
            <v>DAMMAM, SAUDI ARABIA</v>
          </cell>
          <cell r="AL812">
            <v>0</v>
          </cell>
          <cell r="AM812" t="str">
            <v>SKILLED</v>
          </cell>
          <cell r="AN812" t="str">
            <v>SINGLE</v>
          </cell>
          <cell r="AO812" t="str">
            <v>NO</v>
          </cell>
          <cell r="AP812" t="str">
            <v>N/A</v>
          </cell>
          <cell r="AQ812">
            <v>0</v>
          </cell>
          <cell r="AR812" t="str">
            <v>3/4 Month (21 days) Salary after 1 Year</v>
          </cell>
          <cell r="AS812" t="str">
            <v>FRIDAY</v>
          </cell>
        </row>
        <row r="813">
          <cell r="C813">
            <v>6703</v>
          </cell>
          <cell r="D813">
            <v>101090</v>
          </cell>
          <cell r="E813" t="str">
            <v>RSIJ-2625</v>
          </cell>
          <cell r="F813" t="str">
            <v>KRISHNA</v>
          </cell>
          <cell r="G813">
            <v>0</v>
          </cell>
          <cell r="H813" t="str">
            <v>MISHRA</v>
          </cell>
          <cell r="I813" t="str">
            <v>KRISHNA MISHRA</v>
          </cell>
          <cell r="J813" t="str">
            <v>ELECTRICIAN</v>
          </cell>
          <cell r="K813" t="str">
            <v>CAMP OPERATIONS.</v>
          </cell>
          <cell r="L813" t="str">
            <v>IFM &amp; Rental - Projects &amp; Camps Operations</v>
          </cell>
          <cell r="M813" t="str">
            <v>JUBAIL - CAMP OPERATIONS MAINTENANCE</v>
          </cell>
          <cell r="N813" t="str">
            <v>NEPALESE</v>
          </cell>
          <cell r="O813">
            <v>44521</v>
          </cell>
          <cell r="P813">
            <v>2510457118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34603</v>
          </cell>
          <cell r="Y813">
            <v>28</v>
          </cell>
          <cell r="Z813" t="str">
            <v>00966 56 712 3751</v>
          </cell>
          <cell r="AA813">
            <v>0</v>
          </cell>
          <cell r="AB813" t="str">
            <v>NON MUSLIM</v>
          </cell>
          <cell r="AC813" t="str">
            <v> krishnamishra2468@gmail.com</v>
          </cell>
          <cell r="AD813">
            <v>0</v>
          </cell>
          <cell r="AE813">
            <v>0</v>
          </cell>
          <cell r="AF813" t="str">
            <v>YES</v>
          </cell>
          <cell r="AG813">
            <v>12</v>
          </cell>
          <cell r="AH813">
            <v>8</v>
          </cell>
          <cell r="AI813" t="str">
            <v>YES</v>
          </cell>
          <cell r="AJ813" t="str">
            <v>MALE</v>
          </cell>
          <cell r="AK813" t="str">
            <v>KATHMANDU, NEPAL</v>
          </cell>
          <cell r="AL813">
            <v>0</v>
          </cell>
          <cell r="AM813" t="str">
            <v>SKILLED</v>
          </cell>
          <cell r="AN813" t="str">
            <v>SINGLE</v>
          </cell>
          <cell r="AO813" t="str">
            <v>NO</v>
          </cell>
          <cell r="AP813" t="str">
            <v>N/A</v>
          </cell>
          <cell r="AQ813">
            <v>0</v>
          </cell>
          <cell r="AR813" t="str">
            <v>3/4 Month (21 days) Salary after 1 Year</v>
          </cell>
          <cell r="AS813" t="str">
            <v>FRIDAY</v>
          </cell>
        </row>
        <row r="814">
          <cell r="C814">
            <v>6704</v>
          </cell>
          <cell r="D814">
            <v>101091</v>
          </cell>
          <cell r="E814" t="str">
            <v>RSIJ-2626</v>
          </cell>
          <cell r="F814" t="str">
            <v>ROSHAN</v>
          </cell>
          <cell r="G814" t="str">
            <v>KUMAR</v>
          </cell>
          <cell r="H814" t="str">
            <v>BHUJEL</v>
          </cell>
          <cell r="I814" t="str">
            <v>ROSHAN KUMAR BHUJEL</v>
          </cell>
          <cell r="J814" t="str">
            <v>A/C TECHNICIAN</v>
          </cell>
          <cell r="K814" t="str">
            <v>CAMP OPERATIONS.</v>
          </cell>
          <cell r="L814" t="str">
            <v>IFM &amp; Rental - Projects &amp; Camps Operations</v>
          </cell>
          <cell r="M814" t="str">
            <v>RABIGH - OUTSIDE CAMP</v>
          </cell>
          <cell r="N814" t="str">
            <v>NEPALESE</v>
          </cell>
          <cell r="O814">
            <v>44521</v>
          </cell>
          <cell r="P814">
            <v>2510456383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33941</v>
          </cell>
          <cell r="Y814">
            <v>30</v>
          </cell>
          <cell r="Z814" t="str">
            <v>00966 58 272 2602</v>
          </cell>
          <cell r="AA814">
            <v>0</v>
          </cell>
          <cell r="AB814" t="str">
            <v>NON MUSLIM</v>
          </cell>
          <cell r="AC814" t="str">
            <v> bhujelshusam241@gmail.com</v>
          </cell>
          <cell r="AD814">
            <v>0</v>
          </cell>
          <cell r="AE814">
            <v>0</v>
          </cell>
          <cell r="AF814" t="str">
            <v>YES</v>
          </cell>
          <cell r="AG814">
            <v>12</v>
          </cell>
          <cell r="AH814">
            <v>8</v>
          </cell>
          <cell r="AI814" t="str">
            <v>YES</v>
          </cell>
          <cell r="AJ814" t="str">
            <v>MALE</v>
          </cell>
          <cell r="AK814" t="str">
            <v>KATHMANDU, NEPAL</v>
          </cell>
          <cell r="AL814">
            <v>0</v>
          </cell>
          <cell r="AM814" t="str">
            <v>SKILLED</v>
          </cell>
          <cell r="AN814" t="str">
            <v>SINGLE</v>
          </cell>
          <cell r="AO814" t="str">
            <v>NO</v>
          </cell>
          <cell r="AP814" t="str">
            <v>N/A</v>
          </cell>
          <cell r="AQ814">
            <v>0</v>
          </cell>
          <cell r="AR814" t="str">
            <v>3/4 Month (21 days) Salary after 1 Year</v>
          </cell>
          <cell r="AS814" t="str">
            <v>FRIDAY</v>
          </cell>
        </row>
        <row r="815">
          <cell r="C815">
            <v>6706</v>
          </cell>
          <cell r="D815">
            <v>101250</v>
          </cell>
          <cell r="E815" t="str">
            <v>RSIJ-2628</v>
          </cell>
          <cell r="F815" t="str">
            <v>NAUMAN</v>
          </cell>
          <cell r="G815">
            <v>0</v>
          </cell>
          <cell r="H815" t="str">
            <v>KHALID</v>
          </cell>
          <cell r="I815" t="str">
            <v>NAUMAN KHALID</v>
          </cell>
          <cell r="J815" t="str">
            <v>GROUP FINANCIAL CONTROLLER</v>
          </cell>
          <cell r="K815" t="str">
            <v>FINANCE</v>
          </cell>
          <cell r="L815" t="str">
            <v>Financial Controller</v>
          </cell>
          <cell r="M815" t="str">
            <v>RIYADH - HEAD OFFICE</v>
          </cell>
          <cell r="N815" t="str">
            <v>PAKISTANI</v>
          </cell>
          <cell r="O815">
            <v>44501</v>
          </cell>
          <cell r="P815">
            <v>2515451280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26870</v>
          </cell>
          <cell r="Y815">
            <v>49</v>
          </cell>
          <cell r="Z815">
            <v>0</v>
          </cell>
          <cell r="AA815">
            <v>0</v>
          </cell>
          <cell r="AB815" t="str">
            <v>MUSLIM</v>
          </cell>
          <cell r="AC815">
            <v>0</v>
          </cell>
          <cell r="AD815">
            <v>0</v>
          </cell>
          <cell r="AE815">
            <v>0</v>
          </cell>
          <cell r="AF815" t="str">
            <v>YES</v>
          </cell>
          <cell r="AG815">
            <v>12</v>
          </cell>
          <cell r="AH815">
            <v>8</v>
          </cell>
          <cell r="AI815" t="str">
            <v>NO</v>
          </cell>
          <cell r="AJ815" t="str">
            <v>MALE</v>
          </cell>
          <cell r="AK815">
            <v>0</v>
          </cell>
          <cell r="AL815">
            <v>0</v>
          </cell>
          <cell r="AM815" t="str">
            <v>MANAGEMENT</v>
          </cell>
          <cell r="AN815" t="str">
            <v>MARRIED</v>
          </cell>
          <cell r="AO815" t="str">
            <v>YES</v>
          </cell>
          <cell r="AP815">
            <v>4</v>
          </cell>
          <cell r="AQ815">
            <v>0</v>
          </cell>
          <cell r="AR815" t="str">
            <v>1 Month Salary after 1 Year</v>
          </cell>
          <cell r="AS815" t="str">
            <v>FRIDAY / SATURDAY</v>
          </cell>
        </row>
        <row r="816">
          <cell r="C816">
            <v>6707</v>
          </cell>
          <cell r="D816">
            <v>101093</v>
          </cell>
          <cell r="E816" t="str">
            <v>RSIJ-2629</v>
          </cell>
          <cell r="F816" t="str">
            <v>NAYEF</v>
          </cell>
          <cell r="G816" t="str">
            <v>YAHYA</v>
          </cell>
          <cell r="H816" t="str">
            <v>SAYED</v>
          </cell>
          <cell r="I816" t="str">
            <v>NAYEF YAHYA SAYED</v>
          </cell>
          <cell r="J816" t="str">
            <v>ADMINISTRATIVE SPECIALIST</v>
          </cell>
          <cell r="K816" t="str">
            <v>CAMP OPERATIONS.</v>
          </cell>
          <cell r="L816" t="str">
            <v>IFM &amp; Rental - Projects &amp; Camps Operations</v>
          </cell>
          <cell r="M816" t="str">
            <v>UMLUJ-TRSDC</v>
          </cell>
          <cell r="N816" t="str">
            <v>SAUDI</v>
          </cell>
          <cell r="O816">
            <v>44542</v>
          </cell>
          <cell r="P816">
            <v>1095153779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35597</v>
          </cell>
          <cell r="Y816">
            <v>25</v>
          </cell>
          <cell r="Z816">
            <v>0</v>
          </cell>
          <cell r="AA816">
            <v>0</v>
          </cell>
          <cell r="AB816" t="str">
            <v>MUSLIM</v>
          </cell>
          <cell r="AC816" t="str">
            <v>nayef.yahyah@redseaintl.com</v>
          </cell>
          <cell r="AD816">
            <v>0</v>
          </cell>
          <cell r="AE816">
            <v>0</v>
          </cell>
          <cell r="AF816" t="str">
            <v>YES</v>
          </cell>
          <cell r="AG816">
            <v>12</v>
          </cell>
          <cell r="AH816">
            <v>8</v>
          </cell>
          <cell r="AI816" t="str">
            <v>YES</v>
          </cell>
          <cell r="AJ816" t="str">
            <v>MALE</v>
          </cell>
          <cell r="AK816" t="str">
            <v>DAMMAM, SAUDI ARABIA</v>
          </cell>
          <cell r="AL816">
            <v>0</v>
          </cell>
          <cell r="AM816" t="str">
            <v>STAFF</v>
          </cell>
          <cell r="AN816" t="str">
            <v>SINGLE</v>
          </cell>
          <cell r="AO816" t="str">
            <v>YES</v>
          </cell>
          <cell r="AP816">
            <v>0</v>
          </cell>
          <cell r="AQ816">
            <v>0</v>
          </cell>
          <cell r="AR816" t="str">
            <v>3/4 Month (21 days) Salary after 1 Year</v>
          </cell>
          <cell r="AS816">
            <v>0</v>
          </cell>
        </row>
        <row r="817">
          <cell r="C817">
            <v>6708</v>
          </cell>
          <cell r="D817">
            <v>101094</v>
          </cell>
          <cell r="E817" t="str">
            <v>RSIJ-2630</v>
          </cell>
          <cell r="F817" t="str">
            <v>ASHRAF</v>
          </cell>
          <cell r="G817" t="str">
            <v>KHALED</v>
          </cell>
          <cell r="H817" t="str">
            <v>ALBURAIH</v>
          </cell>
          <cell r="I817" t="str">
            <v>ASHRAF KHALED ALBURAIH</v>
          </cell>
          <cell r="J817" t="str">
            <v>DATA ENTRY CLERK</v>
          </cell>
          <cell r="K817" t="str">
            <v>PURCHASE</v>
          </cell>
          <cell r="L817" t="str">
            <v>C&amp;M Supply Chain</v>
          </cell>
          <cell r="M817" t="str">
            <v>JUBAIL - FACTORY WAREHOUSE</v>
          </cell>
          <cell r="N817" t="str">
            <v>SAUDI</v>
          </cell>
          <cell r="O817">
            <v>44542</v>
          </cell>
          <cell r="P817">
            <v>1021560576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31373</v>
          </cell>
          <cell r="Y817">
            <v>37</v>
          </cell>
          <cell r="Z817">
            <v>0</v>
          </cell>
          <cell r="AA817">
            <v>0</v>
          </cell>
          <cell r="AB817" t="str">
            <v>MUSLIM</v>
          </cell>
          <cell r="AC817">
            <v>0</v>
          </cell>
          <cell r="AD817">
            <v>0</v>
          </cell>
          <cell r="AE817">
            <v>0</v>
          </cell>
          <cell r="AF817" t="str">
            <v>YES</v>
          </cell>
          <cell r="AG817">
            <v>12</v>
          </cell>
          <cell r="AH817">
            <v>8</v>
          </cell>
          <cell r="AI817" t="str">
            <v>YES</v>
          </cell>
          <cell r="AJ817" t="str">
            <v>MALE</v>
          </cell>
          <cell r="AK817" t="str">
            <v>DAMMAM, SAUDI ARABIA</v>
          </cell>
          <cell r="AL817">
            <v>0</v>
          </cell>
          <cell r="AM817" t="str">
            <v>STAFF</v>
          </cell>
          <cell r="AN817" t="str">
            <v>MARRIED</v>
          </cell>
          <cell r="AO817" t="str">
            <v>YES</v>
          </cell>
          <cell r="AP817">
            <v>2</v>
          </cell>
          <cell r="AQ817">
            <v>0</v>
          </cell>
          <cell r="AR817" t="str">
            <v>3/4 Month (21 days) Salary after 1 Year</v>
          </cell>
          <cell r="AS817" t="str">
            <v>FRIDAY / SATURDAY</v>
          </cell>
        </row>
        <row r="818">
          <cell r="C818">
            <v>6711</v>
          </cell>
          <cell r="D818">
            <v>101097</v>
          </cell>
          <cell r="E818" t="str">
            <v>RSIJ-2633</v>
          </cell>
          <cell r="F818" t="str">
            <v>RISHI</v>
          </cell>
          <cell r="G818" t="str">
            <v>BANDUR</v>
          </cell>
          <cell r="H818" t="str">
            <v>BANIYA</v>
          </cell>
          <cell r="I818" t="str">
            <v>RISHI BANDUR BANIYA</v>
          </cell>
          <cell r="J818" t="str">
            <v>PLUMBER</v>
          </cell>
          <cell r="K818" t="str">
            <v>CAMP OPERATIONS.</v>
          </cell>
          <cell r="L818" t="str">
            <v>IFM &amp; Rental - Projects &amp; Camps Operations</v>
          </cell>
          <cell r="M818" t="str">
            <v>UMLUJ-TRSDC</v>
          </cell>
          <cell r="N818" t="str">
            <v>NEPALESE</v>
          </cell>
          <cell r="O818">
            <v>44542</v>
          </cell>
          <cell r="P818">
            <v>2510453877</v>
          </cell>
          <cell r="Q818">
            <v>44598</v>
          </cell>
          <cell r="R818">
            <v>44984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30887</v>
          </cell>
          <cell r="Y818">
            <v>38</v>
          </cell>
          <cell r="Z818" t="str">
            <v>00966 57 294 1826</v>
          </cell>
          <cell r="AA818">
            <v>0</v>
          </cell>
          <cell r="AB818" t="str">
            <v>NON MUSLIM</v>
          </cell>
          <cell r="AC818" t="str">
            <v>baniyarishi0@gmail.com</v>
          </cell>
          <cell r="AD818">
            <v>0</v>
          </cell>
          <cell r="AE818">
            <v>0</v>
          </cell>
          <cell r="AF818" t="str">
            <v>YES</v>
          </cell>
          <cell r="AG818">
            <v>12</v>
          </cell>
          <cell r="AH818">
            <v>8</v>
          </cell>
          <cell r="AI818" t="str">
            <v>YES</v>
          </cell>
          <cell r="AJ818" t="str">
            <v>MALE</v>
          </cell>
          <cell r="AK818" t="str">
            <v>KATHMANDU, NEPAL</v>
          </cell>
          <cell r="AL818">
            <v>0</v>
          </cell>
          <cell r="AM818" t="str">
            <v>SKILLED</v>
          </cell>
          <cell r="AN818" t="str">
            <v>SINGLE</v>
          </cell>
          <cell r="AO818" t="str">
            <v>NO</v>
          </cell>
          <cell r="AP818">
            <v>0</v>
          </cell>
          <cell r="AQ818">
            <v>0</v>
          </cell>
          <cell r="AR818" t="str">
            <v>3/4 Month (21 days) Salary after 1 Year</v>
          </cell>
          <cell r="AS818" t="str">
            <v>FRIDAY</v>
          </cell>
        </row>
        <row r="819">
          <cell r="C819">
            <v>6712</v>
          </cell>
          <cell r="D819">
            <v>101098</v>
          </cell>
          <cell r="E819" t="str">
            <v>RSIJ-2634</v>
          </cell>
          <cell r="F819" t="str">
            <v>YAM</v>
          </cell>
          <cell r="G819" t="str">
            <v>BAHADUR</v>
          </cell>
          <cell r="H819" t="str">
            <v>MAGAR</v>
          </cell>
          <cell r="I819" t="str">
            <v>YAM BAHADUR MAGAR</v>
          </cell>
          <cell r="J819" t="str">
            <v>PAINTER</v>
          </cell>
          <cell r="K819" t="str">
            <v>CAMP OPERATIONS.</v>
          </cell>
          <cell r="L819" t="str">
            <v>IFM &amp; Rental - Projects &amp; Camps Operations</v>
          </cell>
          <cell r="M819" t="str">
            <v>UMLUJ-TRSDC</v>
          </cell>
          <cell r="N819" t="str">
            <v>NEPALESE</v>
          </cell>
          <cell r="O819">
            <v>44542</v>
          </cell>
          <cell r="P819">
            <v>2510457472</v>
          </cell>
          <cell r="Q819">
            <v>44598</v>
          </cell>
          <cell r="R819">
            <v>44984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34757</v>
          </cell>
          <cell r="Y819">
            <v>27</v>
          </cell>
          <cell r="Z819" t="str">
            <v>00966 56 960 3623</v>
          </cell>
          <cell r="AA819">
            <v>0</v>
          </cell>
          <cell r="AB819" t="str">
            <v>NON MUSLIM</v>
          </cell>
          <cell r="AC819" t="str">
            <v>sandipmagar00000000000@gmail.com</v>
          </cell>
          <cell r="AD819">
            <v>0</v>
          </cell>
          <cell r="AE819">
            <v>0</v>
          </cell>
          <cell r="AF819" t="str">
            <v>YES</v>
          </cell>
          <cell r="AG819">
            <v>12</v>
          </cell>
          <cell r="AH819">
            <v>8</v>
          </cell>
          <cell r="AI819" t="str">
            <v>YES</v>
          </cell>
          <cell r="AJ819" t="str">
            <v>MALE</v>
          </cell>
          <cell r="AK819" t="str">
            <v>KATHMANDU, NEPAL</v>
          </cell>
          <cell r="AL819">
            <v>0</v>
          </cell>
          <cell r="AM819" t="str">
            <v>SKILLED</v>
          </cell>
          <cell r="AN819" t="str">
            <v>SINGLE</v>
          </cell>
          <cell r="AO819" t="str">
            <v>NO</v>
          </cell>
          <cell r="AP819">
            <v>0</v>
          </cell>
          <cell r="AQ819">
            <v>0</v>
          </cell>
          <cell r="AR819" t="str">
            <v>3/4 Month (21 days) Salary after 1 Year</v>
          </cell>
          <cell r="AS819" t="str">
            <v>FRIDAY</v>
          </cell>
        </row>
        <row r="820">
          <cell r="C820">
            <v>6713</v>
          </cell>
          <cell r="D820">
            <v>101099</v>
          </cell>
          <cell r="E820" t="str">
            <v>RSIJ-2635</v>
          </cell>
          <cell r="F820" t="str">
            <v>KRISHNA</v>
          </cell>
          <cell r="G820">
            <v>0</v>
          </cell>
          <cell r="H820" t="str">
            <v>NEPALI</v>
          </cell>
          <cell r="I820" t="str">
            <v>KRISHNA NEPALI</v>
          </cell>
          <cell r="J820" t="str">
            <v>PAINTER</v>
          </cell>
          <cell r="K820" t="str">
            <v>CAMP OPERATIONS.</v>
          </cell>
          <cell r="L820" t="str">
            <v>IFM &amp; Rental - Projects &amp; Camps Operations</v>
          </cell>
          <cell r="M820" t="str">
            <v>UMLUJ-TRSDC</v>
          </cell>
          <cell r="N820" t="str">
            <v>NEPALESE</v>
          </cell>
          <cell r="O820">
            <v>44542</v>
          </cell>
          <cell r="P820">
            <v>2510457704</v>
          </cell>
          <cell r="Q820">
            <v>44598</v>
          </cell>
          <cell r="R820">
            <v>44984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30731</v>
          </cell>
          <cell r="Y820">
            <v>38</v>
          </cell>
          <cell r="Z820" t="str">
            <v>00966 57 316 1654</v>
          </cell>
          <cell r="AA820">
            <v>0</v>
          </cell>
          <cell r="AB820" t="str">
            <v>NON MUSLIM</v>
          </cell>
          <cell r="AC820" t="str">
            <v>krishnanepali543210@gmail.com</v>
          </cell>
          <cell r="AD820">
            <v>0</v>
          </cell>
          <cell r="AE820">
            <v>0</v>
          </cell>
          <cell r="AF820" t="str">
            <v>YES</v>
          </cell>
          <cell r="AG820">
            <v>12</v>
          </cell>
          <cell r="AH820">
            <v>8</v>
          </cell>
          <cell r="AI820" t="str">
            <v>YES</v>
          </cell>
          <cell r="AJ820" t="str">
            <v>MALE</v>
          </cell>
          <cell r="AK820" t="str">
            <v>KATHMANDU, NEPAL</v>
          </cell>
          <cell r="AL820">
            <v>0</v>
          </cell>
          <cell r="AM820" t="str">
            <v>SKILLED</v>
          </cell>
          <cell r="AN820" t="str">
            <v>SINGLE</v>
          </cell>
          <cell r="AO820" t="str">
            <v>NO</v>
          </cell>
          <cell r="AP820">
            <v>0</v>
          </cell>
          <cell r="AQ820">
            <v>0</v>
          </cell>
          <cell r="AR820" t="str">
            <v>3/4 Month (21 days) Salary after 1 Year</v>
          </cell>
          <cell r="AS820" t="str">
            <v>FRIDAY</v>
          </cell>
        </row>
        <row r="821">
          <cell r="C821">
            <v>6714</v>
          </cell>
          <cell r="D821">
            <v>101100</v>
          </cell>
          <cell r="E821" t="str">
            <v>RSIJ-2636</v>
          </cell>
          <cell r="F821" t="str">
            <v>SAHADEV</v>
          </cell>
          <cell r="G821" t="str">
            <v>SINGH</v>
          </cell>
          <cell r="H821" t="str">
            <v>THAGUNNA</v>
          </cell>
          <cell r="I821" t="str">
            <v>SAHADEV SINGH THAGUNNA</v>
          </cell>
          <cell r="J821" t="str">
            <v>PAINTER</v>
          </cell>
          <cell r="K821" t="str">
            <v>CAMP OPERATIONS.</v>
          </cell>
          <cell r="L821" t="str">
            <v>IFM &amp; Rental - Projects &amp; Camps Operations</v>
          </cell>
          <cell r="M821" t="str">
            <v>UMLUJ-TRSDC</v>
          </cell>
          <cell r="N821" t="str">
            <v>NEPALESE</v>
          </cell>
          <cell r="O821">
            <v>44542</v>
          </cell>
          <cell r="P821">
            <v>2510457324</v>
          </cell>
          <cell r="Q821">
            <v>44598</v>
          </cell>
          <cell r="R821">
            <v>44984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29835</v>
          </cell>
          <cell r="Y821">
            <v>41</v>
          </cell>
          <cell r="Z821" t="str">
            <v>00966 50 960 9319</v>
          </cell>
          <cell r="AA821">
            <v>0</v>
          </cell>
          <cell r="AB821" t="str">
            <v>NON MUSLIM</v>
          </cell>
          <cell r="AC821" t="str">
            <v>thagunnasahadevsingh2@gmail.com</v>
          </cell>
          <cell r="AD821">
            <v>0</v>
          </cell>
          <cell r="AE821">
            <v>0</v>
          </cell>
          <cell r="AF821" t="str">
            <v>YES</v>
          </cell>
          <cell r="AG821">
            <v>12</v>
          </cell>
          <cell r="AH821">
            <v>8</v>
          </cell>
          <cell r="AI821" t="str">
            <v>YES</v>
          </cell>
          <cell r="AJ821" t="str">
            <v>MALE</v>
          </cell>
          <cell r="AK821" t="str">
            <v>KATHMANDU, NEPAL</v>
          </cell>
          <cell r="AL821">
            <v>0</v>
          </cell>
          <cell r="AM821" t="str">
            <v>SKILLED</v>
          </cell>
          <cell r="AN821" t="str">
            <v>SINGLE</v>
          </cell>
          <cell r="AO821" t="str">
            <v>NO</v>
          </cell>
          <cell r="AP821">
            <v>0</v>
          </cell>
          <cell r="AQ821">
            <v>0</v>
          </cell>
          <cell r="AR821" t="str">
            <v>3/4 Month (21 days) Salary after 1 Year</v>
          </cell>
          <cell r="AS821" t="str">
            <v>FRIDAY</v>
          </cell>
        </row>
        <row r="822">
          <cell r="C822">
            <v>6715</v>
          </cell>
          <cell r="D822">
            <v>101101</v>
          </cell>
          <cell r="E822" t="str">
            <v>RSIJ-2637</v>
          </cell>
          <cell r="F822" t="str">
            <v>SHIVNESHWAR</v>
          </cell>
          <cell r="G822">
            <v>0</v>
          </cell>
          <cell r="H822" t="str">
            <v>THAKUR</v>
          </cell>
          <cell r="I822" t="str">
            <v>SHIVNESHWAR THAKUR</v>
          </cell>
          <cell r="J822" t="str">
            <v>PLUMBER</v>
          </cell>
          <cell r="K822" t="str">
            <v>CAMP OPERATIONS.</v>
          </cell>
          <cell r="L822" t="str">
            <v>IFM &amp; Rental - Projects &amp; Camps Operations</v>
          </cell>
          <cell r="M822" t="str">
            <v>UMLUJ-TRSDC</v>
          </cell>
          <cell r="N822" t="str">
            <v>NEPALESE</v>
          </cell>
          <cell r="O822">
            <v>44542</v>
          </cell>
          <cell r="P822">
            <v>2510453679</v>
          </cell>
          <cell r="Q822">
            <v>44598</v>
          </cell>
          <cell r="R822">
            <v>44984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30626</v>
          </cell>
          <cell r="Y822">
            <v>39</v>
          </cell>
          <cell r="Z822" t="str">
            <v>00966 58 346 6121</v>
          </cell>
          <cell r="AA822">
            <v>0</v>
          </cell>
          <cell r="AB822" t="str">
            <v>NON MUSLIM</v>
          </cell>
          <cell r="AC822" t="str">
            <v>thakurrshivneshwar123@gmail.com</v>
          </cell>
          <cell r="AD822">
            <v>0</v>
          </cell>
          <cell r="AE822">
            <v>0</v>
          </cell>
          <cell r="AF822" t="str">
            <v>YES</v>
          </cell>
          <cell r="AG822">
            <v>12</v>
          </cell>
          <cell r="AH822">
            <v>8</v>
          </cell>
          <cell r="AI822" t="str">
            <v>YES</v>
          </cell>
          <cell r="AJ822" t="str">
            <v>MALE</v>
          </cell>
          <cell r="AK822" t="str">
            <v>KATHMANDU, NEPAL</v>
          </cell>
          <cell r="AL822">
            <v>0</v>
          </cell>
          <cell r="AM822" t="str">
            <v>SKILLED</v>
          </cell>
          <cell r="AN822" t="str">
            <v>SINGLE</v>
          </cell>
          <cell r="AO822" t="str">
            <v>NO</v>
          </cell>
          <cell r="AP822">
            <v>0</v>
          </cell>
          <cell r="AQ822">
            <v>0</v>
          </cell>
          <cell r="AR822" t="str">
            <v>3/4 Month (21 days) Salary after 1 Year</v>
          </cell>
          <cell r="AS822" t="str">
            <v>FRIDAY</v>
          </cell>
        </row>
        <row r="823">
          <cell r="C823">
            <v>6716</v>
          </cell>
          <cell r="D823">
            <v>101102</v>
          </cell>
          <cell r="E823" t="str">
            <v>RSIJ-2638</v>
          </cell>
          <cell r="F823" t="str">
            <v>MUSTAFA</v>
          </cell>
          <cell r="G823" t="str">
            <v>HUSSAIN</v>
          </cell>
          <cell r="H823" t="str">
            <v>ALJANBI</v>
          </cell>
          <cell r="I823" t="str">
            <v>MUSTAFA HUSSAIN ALJANBI</v>
          </cell>
          <cell r="J823" t="str">
            <v>WELDER</v>
          </cell>
          <cell r="K823" t="str">
            <v>PRODUCTION</v>
          </cell>
          <cell r="L823" t="str">
            <v>C&amp;M - Plants &amp; Manufacturing</v>
          </cell>
          <cell r="M823">
            <v>0</v>
          </cell>
          <cell r="N823" t="str">
            <v>SAUDI</v>
          </cell>
          <cell r="O823">
            <v>44532</v>
          </cell>
          <cell r="P823">
            <v>1102210562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36158</v>
          </cell>
          <cell r="Y823">
            <v>24</v>
          </cell>
          <cell r="Z823">
            <v>0</v>
          </cell>
          <cell r="AA823">
            <v>0</v>
          </cell>
          <cell r="AB823" t="str">
            <v>MUSLIM</v>
          </cell>
          <cell r="AC823">
            <v>0</v>
          </cell>
          <cell r="AD823">
            <v>0</v>
          </cell>
          <cell r="AE823">
            <v>0</v>
          </cell>
          <cell r="AF823" t="str">
            <v>YES</v>
          </cell>
          <cell r="AG823">
            <v>12</v>
          </cell>
          <cell r="AH823">
            <v>8</v>
          </cell>
          <cell r="AI823" t="str">
            <v>YES</v>
          </cell>
          <cell r="AJ823" t="str">
            <v>MALE</v>
          </cell>
          <cell r="AK823" t="str">
            <v>DAMMAM, SAUDI ARABIA</v>
          </cell>
          <cell r="AL823">
            <v>0</v>
          </cell>
          <cell r="AM823" t="str">
            <v>SKILLED</v>
          </cell>
          <cell r="AN823" t="str">
            <v>SINGLE</v>
          </cell>
          <cell r="AO823" t="str">
            <v>YES</v>
          </cell>
          <cell r="AP823">
            <v>0</v>
          </cell>
          <cell r="AQ823">
            <v>0</v>
          </cell>
          <cell r="AR823" t="str">
            <v>3/4 Month (21 days) Salary after 1 Year</v>
          </cell>
          <cell r="AS823" t="str">
            <v>FRIDAY / SATURDAY</v>
          </cell>
        </row>
        <row r="824">
          <cell r="C824">
            <v>6718</v>
          </cell>
          <cell r="D824">
            <v>101103</v>
          </cell>
          <cell r="E824" t="str">
            <v>RSIJ-2640</v>
          </cell>
          <cell r="F824" t="str">
            <v>TANKA</v>
          </cell>
          <cell r="G824">
            <v>0</v>
          </cell>
          <cell r="H824" t="str">
            <v>BAGALE</v>
          </cell>
          <cell r="I824" t="str">
            <v>TANKA BAGALE</v>
          </cell>
          <cell r="J824" t="str">
            <v>PLUMBER</v>
          </cell>
          <cell r="K824" t="str">
            <v>CAMP OPERATIONS.</v>
          </cell>
          <cell r="L824" t="str">
            <v>IFM &amp; Rental - Projects &amp; Camps Operations</v>
          </cell>
          <cell r="M824" t="str">
            <v>JUBAIL - CAMP OPERATIONS MAINTENANCE</v>
          </cell>
          <cell r="N824" t="str">
            <v>NEPALESE</v>
          </cell>
          <cell r="O824">
            <v>44545</v>
          </cell>
          <cell r="P824">
            <v>2510454057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34255</v>
          </cell>
          <cell r="Y824">
            <v>29</v>
          </cell>
          <cell r="Z824" t="str">
            <v>00966 57 214 1543</v>
          </cell>
          <cell r="AA824">
            <v>0</v>
          </cell>
          <cell r="AB824" t="str">
            <v>NON MUSLIM</v>
          </cell>
          <cell r="AC824" t="str">
            <v>tankabagale5@gmail.com </v>
          </cell>
          <cell r="AD824">
            <v>0</v>
          </cell>
          <cell r="AE824">
            <v>0</v>
          </cell>
          <cell r="AF824" t="str">
            <v>YES</v>
          </cell>
          <cell r="AG824">
            <v>12</v>
          </cell>
          <cell r="AH824">
            <v>8</v>
          </cell>
          <cell r="AI824" t="str">
            <v>YES</v>
          </cell>
          <cell r="AJ824" t="str">
            <v>MALE</v>
          </cell>
          <cell r="AK824" t="str">
            <v>KATHMANDU, NEPAL</v>
          </cell>
          <cell r="AL824">
            <v>0</v>
          </cell>
          <cell r="AM824" t="str">
            <v>SKILLED</v>
          </cell>
          <cell r="AN824" t="str">
            <v>MARRIED</v>
          </cell>
          <cell r="AO824" t="str">
            <v>NO</v>
          </cell>
          <cell r="AP824">
            <v>0</v>
          </cell>
          <cell r="AQ824">
            <v>0</v>
          </cell>
          <cell r="AR824" t="str">
            <v>3/4 Month (21 days) Salary after 1 Year</v>
          </cell>
          <cell r="AS824" t="str">
            <v>FRIDAY</v>
          </cell>
        </row>
        <row r="825">
          <cell r="C825">
            <v>6719</v>
          </cell>
          <cell r="D825">
            <v>101104</v>
          </cell>
          <cell r="E825" t="str">
            <v>RSIJ-2641</v>
          </cell>
          <cell r="F825" t="str">
            <v>SAURAV</v>
          </cell>
          <cell r="G825">
            <v>0</v>
          </cell>
          <cell r="H825" t="str">
            <v>SILPAKAR</v>
          </cell>
          <cell r="I825" t="str">
            <v>SAURAV SILPAKAR</v>
          </cell>
          <cell r="J825" t="str">
            <v>CARPENTER</v>
          </cell>
          <cell r="K825" t="str">
            <v>CAMP OPERATIONS.</v>
          </cell>
          <cell r="L825" t="str">
            <v>IFM &amp; Rental - Projects &amp; Camps Operations</v>
          </cell>
          <cell r="M825" t="str">
            <v>UMLUJ-TRSDC</v>
          </cell>
          <cell r="N825" t="str">
            <v>NEPALESE</v>
          </cell>
          <cell r="O825">
            <v>44545</v>
          </cell>
          <cell r="P825">
            <v>2510456771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31431</v>
          </cell>
          <cell r="Y825">
            <v>36</v>
          </cell>
          <cell r="Z825">
            <v>0</v>
          </cell>
          <cell r="AA825">
            <v>0</v>
          </cell>
          <cell r="AB825" t="str">
            <v>NON MUSLIM</v>
          </cell>
          <cell r="AC825" t="str">
            <v>sauravshilpakar2020@gmail.com </v>
          </cell>
          <cell r="AD825">
            <v>0</v>
          </cell>
          <cell r="AE825">
            <v>0</v>
          </cell>
          <cell r="AF825" t="str">
            <v>YES</v>
          </cell>
          <cell r="AG825">
            <v>12</v>
          </cell>
          <cell r="AH825">
            <v>8</v>
          </cell>
          <cell r="AI825" t="str">
            <v>YES</v>
          </cell>
          <cell r="AJ825" t="str">
            <v>MALE</v>
          </cell>
          <cell r="AK825" t="str">
            <v>KATHMANDU, NEPAL</v>
          </cell>
          <cell r="AL825">
            <v>0</v>
          </cell>
          <cell r="AM825" t="str">
            <v>SKILLED</v>
          </cell>
          <cell r="AN825" t="str">
            <v>SINGLE</v>
          </cell>
          <cell r="AO825" t="str">
            <v>NO</v>
          </cell>
          <cell r="AP825">
            <v>0</v>
          </cell>
          <cell r="AQ825">
            <v>0</v>
          </cell>
          <cell r="AR825" t="str">
            <v>3/4 Month (21 days) Salary after 1 Year</v>
          </cell>
          <cell r="AS825" t="str">
            <v>FRIDAY</v>
          </cell>
        </row>
        <row r="826">
          <cell r="C826">
            <v>6720</v>
          </cell>
          <cell r="D826">
            <v>101105</v>
          </cell>
          <cell r="E826" t="str">
            <v>RSIJ-2642</v>
          </cell>
          <cell r="F826" t="str">
            <v>NIL KANTHA</v>
          </cell>
          <cell r="G826">
            <v>0</v>
          </cell>
          <cell r="H826" t="str">
            <v>PARAJULI</v>
          </cell>
          <cell r="I826" t="str">
            <v>NIL KANTHA PARAJULI</v>
          </cell>
          <cell r="J826" t="str">
            <v>PAINTER</v>
          </cell>
          <cell r="K826" t="str">
            <v>CAMP OPERATIONS.</v>
          </cell>
          <cell r="L826" t="str">
            <v>IFM &amp; Rental - Projects &amp; Camps Operations</v>
          </cell>
          <cell r="M826" t="str">
            <v>JUBAIL - CAMP OPERATIONS MAINTENANCE</v>
          </cell>
          <cell r="N826" t="str">
            <v>NEPALESE</v>
          </cell>
          <cell r="O826">
            <v>44545</v>
          </cell>
          <cell r="P826">
            <v>2510457795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30030</v>
          </cell>
          <cell r="Y826">
            <v>40</v>
          </cell>
          <cell r="Z826" t="str">
            <v>00966 57 211 9883</v>
          </cell>
          <cell r="AA826">
            <v>0</v>
          </cell>
          <cell r="AB826" t="str">
            <v>NON MUSLIM</v>
          </cell>
          <cell r="AC826" t="str">
            <v>parajuliniel2@gmail.com </v>
          </cell>
          <cell r="AD826">
            <v>0</v>
          </cell>
          <cell r="AE826">
            <v>0</v>
          </cell>
          <cell r="AF826" t="str">
            <v>YES</v>
          </cell>
          <cell r="AG826">
            <v>12</v>
          </cell>
          <cell r="AH826">
            <v>8</v>
          </cell>
          <cell r="AI826" t="str">
            <v>YES</v>
          </cell>
          <cell r="AJ826" t="str">
            <v>MALE</v>
          </cell>
          <cell r="AK826" t="str">
            <v>KATHMANDU, NEPAL</v>
          </cell>
          <cell r="AL826">
            <v>0</v>
          </cell>
          <cell r="AM826" t="str">
            <v>SKILLED</v>
          </cell>
          <cell r="AN826" t="str">
            <v>SINGLE</v>
          </cell>
          <cell r="AO826" t="str">
            <v>NO</v>
          </cell>
          <cell r="AP826">
            <v>0</v>
          </cell>
          <cell r="AQ826">
            <v>0</v>
          </cell>
          <cell r="AR826" t="str">
            <v>3/4 Month (21 days) Salary after 1 Year</v>
          </cell>
          <cell r="AS826" t="str">
            <v>FRIDAY</v>
          </cell>
        </row>
        <row r="827">
          <cell r="C827">
            <v>6721</v>
          </cell>
          <cell r="D827">
            <v>101106</v>
          </cell>
          <cell r="E827" t="str">
            <v>RSIJ-2643</v>
          </cell>
          <cell r="F827" t="str">
            <v>SHIV NARAYAN</v>
          </cell>
          <cell r="G827">
            <v>0</v>
          </cell>
          <cell r="H827" t="str">
            <v>YADAV</v>
          </cell>
          <cell r="I827" t="str">
            <v>SHIV NARAYAN YADAV</v>
          </cell>
          <cell r="J827" t="str">
            <v>PLUMBER</v>
          </cell>
          <cell r="K827" t="str">
            <v>CAMP OPERATIONS.</v>
          </cell>
          <cell r="L827" t="str">
            <v>IFM &amp; Rental - Projects &amp; Camps Operations</v>
          </cell>
          <cell r="M827" t="str">
            <v>UMLUJ-TRSDC</v>
          </cell>
          <cell r="N827" t="str">
            <v>NEPALESE</v>
          </cell>
          <cell r="O827">
            <v>44545</v>
          </cell>
          <cell r="P827">
            <v>2510504778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35146</v>
          </cell>
          <cell r="Y827">
            <v>26</v>
          </cell>
          <cell r="Z827" t="str">
            <v>00966 57 115 8364</v>
          </cell>
          <cell r="AA827">
            <v>0</v>
          </cell>
          <cell r="AB827" t="str">
            <v>NON MUSLIM</v>
          </cell>
          <cell r="AC827" t="str">
            <v>SY3122549@gmail.com</v>
          </cell>
          <cell r="AD827">
            <v>0</v>
          </cell>
          <cell r="AE827">
            <v>0</v>
          </cell>
          <cell r="AF827" t="str">
            <v>YES</v>
          </cell>
          <cell r="AG827">
            <v>12</v>
          </cell>
          <cell r="AH827">
            <v>8</v>
          </cell>
          <cell r="AI827" t="str">
            <v>YES</v>
          </cell>
          <cell r="AJ827" t="str">
            <v>MALE</v>
          </cell>
          <cell r="AK827" t="str">
            <v>KATHMANDU, NEPAL</v>
          </cell>
          <cell r="AL827">
            <v>0</v>
          </cell>
          <cell r="AM827" t="str">
            <v>SKILLED</v>
          </cell>
          <cell r="AN827" t="str">
            <v>SINGLE</v>
          </cell>
          <cell r="AO827" t="str">
            <v>NO</v>
          </cell>
          <cell r="AP827">
            <v>0</v>
          </cell>
          <cell r="AQ827">
            <v>0</v>
          </cell>
          <cell r="AR827" t="str">
            <v>3/4 Month (21 days) Salary after 1 Year</v>
          </cell>
          <cell r="AS827" t="str">
            <v>FRIDAY</v>
          </cell>
        </row>
        <row r="828">
          <cell r="C828">
            <v>6722</v>
          </cell>
          <cell r="D828">
            <v>101107</v>
          </cell>
          <cell r="E828" t="str">
            <v>RSIJ-2644</v>
          </cell>
          <cell r="F828" t="str">
            <v>SURAJ</v>
          </cell>
          <cell r="G828" t="str">
            <v>KUMAR</v>
          </cell>
          <cell r="H828" t="str">
            <v>KARKI</v>
          </cell>
          <cell r="I828" t="str">
            <v>SURAJ KUMAR KARKI</v>
          </cell>
          <cell r="J828" t="str">
            <v>ELECTRICIAN</v>
          </cell>
          <cell r="K828" t="str">
            <v>CAMP OPERATIONS.</v>
          </cell>
          <cell r="L828" t="str">
            <v>IFM &amp; Rental - Projects &amp; Camps Operations</v>
          </cell>
          <cell r="M828" t="str">
            <v>RABIGH - OUTSIDE CAMP</v>
          </cell>
          <cell r="N828" t="str">
            <v>NEPALESE</v>
          </cell>
          <cell r="O828">
            <v>44545</v>
          </cell>
          <cell r="P828">
            <v>2510454222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30309</v>
          </cell>
          <cell r="Y828">
            <v>40</v>
          </cell>
          <cell r="Z828" t="str">
            <v>00966 57 306 2563</v>
          </cell>
          <cell r="AA828">
            <v>0</v>
          </cell>
          <cell r="AB828" t="str">
            <v>NON MUSLIM</v>
          </cell>
          <cell r="AC828" t="str">
            <v>surajkumarkarki85@gmail.com</v>
          </cell>
          <cell r="AD828">
            <v>0</v>
          </cell>
          <cell r="AE828">
            <v>0</v>
          </cell>
          <cell r="AF828" t="str">
            <v>YES</v>
          </cell>
          <cell r="AG828">
            <v>12</v>
          </cell>
          <cell r="AH828">
            <v>8</v>
          </cell>
          <cell r="AI828" t="str">
            <v>YES</v>
          </cell>
          <cell r="AJ828" t="str">
            <v>MALE</v>
          </cell>
          <cell r="AK828" t="str">
            <v>KATHMANDU, NEPAL</v>
          </cell>
          <cell r="AL828">
            <v>0</v>
          </cell>
          <cell r="AM828" t="str">
            <v>SKILLED</v>
          </cell>
          <cell r="AN828" t="str">
            <v>SINGLE</v>
          </cell>
          <cell r="AO828" t="str">
            <v>NO</v>
          </cell>
          <cell r="AP828">
            <v>0</v>
          </cell>
          <cell r="AQ828">
            <v>0</v>
          </cell>
          <cell r="AR828" t="str">
            <v>3/4 Month (21 days) Salary after 1 Year</v>
          </cell>
          <cell r="AS828" t="str">
            <v>FRIDAY</v>
          </cell>
        </row>
        <row r="829">
          <cell r="C829">
            <v>6723</v>
          </cell>
          <cell r="D829">
            <v>101108</v>
          </cell>
          <cell r="E829" t="str">
            <v>RSIJ-2645</v>
          </cell>
          <cell r="F829" t="str">
            <v>ISHWOR</v>
          </cell>
          <cell r="G829">
            <v>0</v>
          </cell>
          <cell r="H829" t="str">
            <v>CHUDHARY</v>
          </cell>
          <cell r="I829" t="str">
            <v>ISHWOR CHUDHARY</v>
          </cell>
          <cell r="J829" t="str">
            <v>PAINTER</v>
          </cell>
          <cell r="K829" t="str">
            <v>CAMP OPERATIONS.</v>
          </cell>
          <cell r="L829" t="str">
            <v>IFM &amp; Rental - Projects &amp; Camps Operations</v>
          </cell>
          <cell r="M829" t="str">
            <v>UMLUJ-TRSDC</v>
          </cell>
          <cell r="N829" t="str">
            <v>NEPALESE</v>
          </cell>
          <cell r="O829">
            <v>44545</v>
          </cell>
          <cell r="P829">
            <v>2510454404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35399</v>
          </cell>
          <cell r="Y829">
            <v>26</v>
          </cell>
          <cell r="Z829" t="str">
            <v>00966 53 012 1091</v>
          </cell>
          <cell r="AA829">
            <v>0</v>
          </cell>
          <cell r="AB829" t="str">
            <v>NON MUSLIM</v>
          </cell>
          <cell r="AC829" t="str">
            <v>ic3871159@gmail.com</v>
          </cell>
          <cell r="AD829">
            <v>0</v>
          </cell>
          <cell r="AE829">
            <v>0</v>
          </cell>
          <cell r="AF829" t="str">
            <v>YES</v>
          </cell>
          <cell r="AG829">
            <v>12</v>
          </cell>
          <cell r="AH829">
            <v>8</v>
          </cell>
          <cell r="AI829" t="str">
            <v>YES</v>
          </cell>
          <cell r="AJ829" t="str">
            <v>MALE</v>
          </cell>
          <cell r="AK829" t="str">
            <v>KATHMANDU, NEPAL</v>
          </cell>
          <cell r="AL829">
            <v>0</v>
          </cell>
          <cell r="AM829" t="str">
            <v>SKILLED</v>
          </cell>
          <cell r="AN829" t="str">
            <v>SINGLE</v>
          </cell>
          <cell r="AO829" t="str">
            <v>NO</v>
          </cell>
          <cell r="AP829">
            <v>0</v>
          </cell>
          <cell r="AQ829">
            <v>0</v>
          </cell>
          <cell r="AR829" t="str">
            <v>3/4 Month (21 days) Salary after 1 Year</v>
          </cell>
          <cell r="AS829" t="str">
            <v>FRIDAY</v>
          </cell>
        </row>
        <row r="830">
          <cell r="C830">
            <v>6724</v>
          </cell>
          <cell r="D830">
            <v>101109</v>
          </cell>
          <cell r="E830" t="str">
            <v>RSIJ-2646</v>
          </cell>
          <cell r="F830" t="str">
            <v>SHAHMU KUMAR</v>
          </cell>
          <cell r="G830">
            <v>0</v>
          </cell>
          <cell r="H830" t="str">
            <v>YADAV</v>
          </cell>
          <cell r="I830" t="str">
            <v>SHAHMU KUMAR YADAV</v>
          </cell>
          <cell r="J830" t="str">
            <v>PAINTER</v>
          </cell>
          <cell r="K830" t="str">
            <v>CAMP OPERATIONS.</v>
          </cell>
          <cell r="L830" t="str">
            <v>IFM &amp; Rental - Projects &amp; Camps Operations</v>
          </cell>
          <cell r="M830" t="str">
            <v>UMLUJ-TRSDC</v>
          </cell>
          <cell r="N830" t="str">
            <v>NEPALESE</v>
          </cell>
          <cell r="O830">
            <v>44545</v>
          </cell>
          <cell r="P830">
            <v>2510456607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35087</v>
          </cell>
          <cell r="Y830">
            <v>26</v>
          </cell>
          <cell r="Z830" t="str">
            <v>00966 57 208 3829</v>
          </cell>
          <cell r="AA830">
            <v>0</v>
          </cell>
          <cell r="AB830" t="str">
            <v>NON MUSLIM</v>
          </cell>
          <cell r="AC830" t="str">
            <v>sy3386557@gmail.com</v>
          </cell>
          <cell r="AD830">
            <v>0</v>
          </cell>
          <cell r="AE830">
            <v>0</v>
          </cell>
          <cell r="AF830" t="str">
            <v>YES</v>
          </cell>
          <cell r="AG830">
            <v>12</v>
          </cell>
          <cell r="AH830">
            <v>8</v>
          </cell>
          <cell r="AI830" t="str">
            <v>YES</v>
          </cell>
          <cell r="AJ830" t="str">
            <v>MALE</v>
          </cell>
          <cell r="AK830" t="str">
            <v>KATHMANDU, NEPAL</v>
          </cell>
          <cell r="AL830">
            <v>0</v>
          </cell>
          <cell r="AM830" t="str">
            <v>SKILLED</v>
          </cell>
          <cell r="AN830" t="str">
            <v>SINGLE</v>
          </cell>
          <cell r="AO830" t="str">
            <v>NO</v>
          </cell>
          <cell r="AP830">
            <v>0</v>
          </cell>
          <cell r="AQ830">
            <v>0</v>
          </cell>
          <cell r="AR830" t="str">
            <v>3/4 Month (21 days) Salary after 1 Year</v>
          </cell>
          <cell r="AS830" t="str">
            <v>FRIDAY</v>
          </cell>
        </row>
        <row r="831">
          <cell r="C831">
            <v>6725</v>
          </cell>
          <cell r="D831">
            <v>101110</v>
          </cell>
          <cell r="E831" t="str">
            <v>RSIJ-2647</v>
          </cell>
          <cell r="F831" t="str">
            <v>MAHESH THAKUR</v>
          </cell>
          <cell r="G831">
            <v>0</v>
          </cell>
          <cell r="H831" t="str">
            <v>BARAHI</v>
          </cell>
          <cell r="I831" t="str">
            <v>MAHESH THAKUR BARAHI</v>
          </cell>
          <cell r="J831" t="str">
            <v>CARPENTER</v>
          </cell>
          <cell r="K831" t="str">
            <v>CAMP OPERATIONS.</v>
          </cell>
          <cell r="L831" t="str">
            <v>IFM &amp; Rental - Projects &amp; Camps Operations</v>
          </cell>
          <cell r="M831" t="str">
            <v>UMLUJ-TRSDC</v>
          </cell>
          <cell r="N831" t="str">
            <v>NEPALESE</v>
          </cell>
          <cell r="O831">
            <v>44545</v>
          </cell>
          <cell r="P831">
            <v>2510456987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35993</v>
          </cell>
          <cell r="Y831">
            <v>24</v>
          </cell>
          <cell r="Z831">
            <v>0</v>
          </cell>
          <cell r="AA831">
            <v>0</v>
          </cell>
          <cell r="AB831" t="str">
            <v>NON MUSLIM</v>
          </cell>
          <cell r="AC831" t="str">
            <v>maheshsharmasharma108@gmail.com</v>
          </cell>
          <cell r="AD831">
            <v>0</v>
          </cell>
          <cell r="AE831">
            <v>0</v>
          </cell>
          <cell r="AF831" t="str">
            <v>YES</v>
          </cell>
          <cell r="AG831">
            <v>12</v>
          </cell>
          <cell r="AH831">
            <v>8</v>
          </cell>
          <cell r="AI831" t="str">
            <v>YES</v>
          </cell>
          <cell r="AJ831" t="str">
            <v>MALE</v>
          </cell>
          <cell r="AK831" t="str">
            <v>KATHMANDU, NEPAL</v>
          </cell>
          <cell r="AL831">
            <v>0</v>
          </cell>
          <cell r="AM831" t="str">
            <v>SKILLED</v>
          </cell>
          <cell r="AN831" t="str">
            <v>SINGLE</v>
          </cell>
          <cell r="AO831" t="str">
            <v>NO</v>
          </cell>
          <cell r="AP831">
            <v>0</v>
          </cell>
          <cell r="AQ831">
            <v>0</v>
          </cell>
          <cell r="AR831" t="str">
            <v>3/4 Month (21 days) Salary after 1 Year</v>
          </cell>
          <cell r="AS831" t="str">
            <v>FRIDAY</v>
          </cell>
        </row>
        <row r="832">
          <cell r="C832">
            <v>6726</v>
          </cell>
          <cell r="D832">
            <v>101111</v>
          </cell>
          <cell r="E832" t="str">
            <v>RSIJ-2648</v>
          </cell>
          <cell r="F832" t="str">
            <v>SAAD</v>
          </cell>
          <cell r="G832" t="str">
            <v>MURSHID</v>
          </cell>
          <cell r="H832" t="str">
            <v>ALKUBAIDI</v>
          </cell>
          <cell r="I832" t="str">
            <v>SAAD MURSHID ALKUBAIDI</v>
          </cell>
          <cell r="J832" t="str">
            <v>SECURITY GUARD</v>
          </cell>
          <cell r="K832" t="str">
            <v>SECURITY</v>
          </cell>
          <cell r="L832" t="str">
            <v>IFM &amp; Rental-Security Services</v>
          </cell>
          <cell r="M832" t="str">
            <v>UMLUJ-TRSDC</v>
          </cell>
          <cell r="N832" t="str">
            <v>SAUDI</v>
          </cell>
          <cell r="O832">
            <v>44549</v>
          </cell>
          <cell r="P832">
            <v>1061894653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32746</v>
          </cell>
          <cell r="Y832">
            <v>33</v>
          </cell>
          <cell r="Z832">
            <v>0</v>
          </cell>
          <cell r="AA832">
            <v>0</v>
          </cell>
          <cell r="AB832" t="str">
            <v>MUSLIM</v>
          </cell>
          <cell r="AC832">
            <v>0</v>
          </cell>
          <cell r="AD832">
            <v>0</v>
          </cell>
          <cell r="AE832">
            <v>0</v>
          </cell>
          <cell r="AF832" t="str">
            <v>YES</v>
          </cell>
          <cell r="AG832">
            <v>12</v>
          </cell>
          <cell r="AH832">
            <v>8</v>
          </cell>
          <cell r="AI832" t="str">
            <v>YES</v>
          </cell>
          <cell r="AJ832" t="str">
            <v>MALE</v>
          </cell>
          <cell r="AK832" t="str">
            <v>DAMMAM, SAUDI ARABIA</v>
          </cell>
          <cell r="AL832">
            <v>0</v>
          </cell>
          <cell r="AM832" t="str">
            <v>SEMISKILLED</v>
          </cell>
          <cell r="AN832" t="str">
            <v>SINGLE</v>
          </cell>
          <cell r="AO832" t="str">
            <v>YES</v>
          </cell>
          <cell r="AP832">
            <v>0</v>
          </cell>
          <cell r="AQ832">
            <v>0</v>
          </cell>
          <cell r="AR832" t="str">
            <v>3/4 Month (21 days) Salary after 1 Year</v>
          </cell>
          <cell r="AS832">
            <v>0</v>
          </cell>
        </row>
        <row r="833">
          <cell r="C833">
            <v>6727</v>
          </cell>
          <cell r="D833">
            <v>101112</v>
          </cell>
          <cell r="E833" t="str">
            <v>RSIJ-2649</v>
          </cell>
          <cell r="F833" t="str">
            <v>RAKAN</v>
          </cell>
          <cell r="G833" t="str">
            <v>SULEIMAN</v>
          </cell>
          <cell r="H833" t="str">
            <v>ALJUHANI</v>
          </cell>
          <cell r="I833" t="str">
            <v>RAKAN SULEIMAN ALJUHANI</v>
          </cell>
          <cell r="J833" t="str">
            <v>SECURITY GUARD</v>
          </cell>
          <cell r="K833" t="str">
            <v>SECURITY</v>
          </cell>
          <cell r="L833" t="str">
            <v>IFM &amp; Rental-Security Services</v>
          </cell>
          <cell r="M833" t="str">
            <v>UMLUJ-TRSDC</v>
          </cell>
          <cell r="N833" t="str">
            <v>SAUDI</v>
          </cell>
          <cell r="O833">
            <v>44549</v>
          </cell>
          <cell r="P833">
            <v>1026314557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30519</v>
          </cell>
          <cell r="Y833">
            <v>39</v>
          </cell>
          <cell r="Z833">
            <v>0</v>
          </cell>
          <cell r="AA833">
            <v>0</v>
          </cell>
          <cell r="AB833" t="str">
            <v>MUSLIM</v>
          </cell>
          <cell r="AC833" t="str">
            <v>uutuu8754@gmail.com</v>
          </cell>
          <cell r="AD833">
            <v>0</v>
          </cell>
          <cell r="AE833">
            <v>0</v>
          </cell>
          <cell r="AF833" t="str">
            <v>YES</v>
          </cell>
          <cell r="AG833">
            <v>12</v>
          </cell>
          <cell r="AH833">
            <v>8</v>
          </cell>
          <cell r="AI833" t="str">
            <v>YES</v>
          </cell>
          <cell r="AJ833" t="str">
            <v>MALE</v>
          </cell>
          <cell r="AK833" t="str">
            <v>DAMMAM, SAUDI ARABIA</v>
          </cell>
          <cell r="AL833">
            <v>0</v>
          </cell>
          <cell r="AM833" t="str">
            <v>SEMISKILLED</v>
          </cell>
          <cell r="AN833" t="str">
            <v>MARRIED</v>
          </cell>
          <cell r="AO833" t="str">
            <v>YES</v>
          </cell>
          <cell r="AP833">
            <v>3</v>
          </cell>
          <cell r="AQ833">
            <v>0</v>
          </cell>
          <cell r="AR833" t="str">
            <v>3/4 Month (21 days) Salary after 1 Year</v>
          </cell>
          <cell r="AS833">
            <v>0</v>
          </cell>
        </row>
        <row r="834">
          <cell r="C834">
            <v>6729</v>
          </cell>
          <cell r="D834">
            <v>101114</v>
          </cell>
          <cell r="E834" t="str">
            <v>RSIJ-2651</v>
          </cell>
          <cell r="F834" t="str">
            <v>MAJDI</v>
          </cell>
          <cell r="G834" t="str">
            <v>RAFADA</v>
          </cell>
          <cell r="H834" t="str">
            <v>ALJUHANI</v>
          </cell>
          <cell r="I834" t="str">
            <v>MAJDI RAFADA ALJUHANI</v>
          </cell>
          <cell r="J834" t="str">
            <v>SECURITY GUARD</v>
          </cell>
          <cell r="K834" t="str">
            <v>SECURITY</v>
          </cell>
          <cell r="L834" t="str">
            <v>IFM &amp; Rental-Security Services</v>
          </cell>
          <cell r="M834" t="str">
            <v>UMLUJ-TRSDC</v>
          </cell>
          <cell r="N834" t="str">
            <v>SAUDI</v>
          </cell>
          <cell r="O834">
            <v>44549</v>
          </cell>
          <cell r="P834">
            <v>1059441004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31843</v>
          </cell>
          <cell r="Y834">
            <v>35</v>
          </cell>
          <cell r="Z834">
            <v>0</v>
          </cell>
          <cell r="AA834">
            <v>0</v>
          </cell>
          <cell r="AB834" t="str">
            <v>MUSLIM</v>
          </cell>
          <cell r="AC834">
            <v>0</v>
          </cell>
          <cell r="AD834">
            <v>0</v>
          </cell>
          <cell r="AE834">
            <v>0</v>
          </cell>
          <cell r="AF834" t="str">
            <v>YES</v>
          </cell>
          <cell r="AG834">
            <v>12</v>
          </cell>
          <cell r="AH834">
            <v>8</v>
          </cell>
          <cell r="AI834" t="str">
            <v>YES</v>
          </cell>
          <cell r="AJ834" t="str">
            <v>MALE</v>
          </cell>
          <cell r="AK834" t="str">
            <v>DAMMAM, SAUDI ARABIA</v>
          </cell>
          <cell r="AL834">
            <v>0</v>
          </cell>
          <cell r="AM834" t="str">
            <v>SEMISKILLED</v>
          </cell>
          <cell r="AN834" t="str">
            <v>SINGLE</v>
          </cell>
          <cell r="AO834" t="str">
            <v>YES</v>
          </cell>
          <cell r="AP834">
            <v>0</v>
          </cell>
          <cell r="AQ834">
            <v>0</v>
          </cell>
          <cell r="AR834" t="str">
            <v>3/4 Month (21 days) Salary after 1 Year</v>
          </cell>
          <cell r="AS834">
            <v>0</v>
          </cell>
        </row>
        <row r="835">
          <cell r="C835">
            <v>6730</v>
          </cell>
          <cell r="D835">
            <v>101115</v>
          </cell>
          <cell r="E835" t="str">
            <v>RSIJ-2652</v>
          </cell>
          <cell r="F835" t="str">
            <v>SAMI</v>
          </cell>
          <cell r="G835" t="str">
            <v>MUQAIBEL</v>
          </cell>
          <cell r="H835" t="str">
            <v>ALHAMDI</v>
          </cell>
          <cell r="I835" t="str">
            <v>SAMI MUQAIBEL ALHAMDI</v>
          </cell>
          <cell r="J835" t="str">
            <v>SECURITY GUARD</v>
          </cell>
          <cell r="K835" t="str">
            <v>SECURITY</v>
          </cell>
          <cell r="L835" t="str">
            <v>IFM &amp; Rental-Security Services</v>
          </cell>
          <cell r="M835" t="str">
            <v>UMLUJ-TRSDC</v>
          </cell>
          <cell r="N835" t="str">
            <v>SAUDI</v>
          </cell>
          <cell r="O835">
            <v>44549</v>
          </cell>
          <cell r="P835">
            <v>1074023696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33829</v>
          </cell>
          <cell r="Y835">
            <v>30</v>
          </cell>
          <cell r="Z835">
            <v>0</v>
          </cell>
          <cell r="AA835">
            <v>0</v>
          </cell>
          <cell r="AB835" t="str">
            <v>MUSLIM</v>
          </cell>
          <cell r="AC835">
            <v>0</v>
          </cell>
          <cell r="AD835">
            <v>0</v>
          </cell>
          <cell r="AE835">
            <v>0</v>
          </cell>
          <cell r="AF835" t="str">
            <v>YES</v>
          </cell>
          <cell r="AG835">
            <v>12</v>
          </cell>
          <cell r="AH835">
            <v>8</v>
          </cell>
          <cell r="AI835" t="str">
            <v>YES</v>
          </cell>
          <cell r="AJ835" t="str">
            <v>MALE</v>
          </cell>
          <cell r="AK835" t="str">
            <v>DAMMAM, SAUDI ARABIA</v>
          </cell>
          <cell r="AL835">
            <v>0</v>
          </cell>
          <cell r="AM835" t="str">
            <v>SEMISKILLED</v>
          </cell>
          <cell r="AN835" t="str">
            <v>SINGLE</v>
          </cell>
          <cell r="AO835" t="str">
            <v>YES</v>
          </cell>
          <cell r="AP835">
            <v>0</v>
          </cell>
          <cell r="AQ835">
            <v>0</v>
          </cell>
          <cell r="AR835" t="str">
            <v>3/4 Month (21 days) Salary after 1 Year</v>
          </cell>
          <cell r="AS835">
            <v>0</v>
          </cell>
        </row>
        <row r="836">
          <cell r="C836">
            <v>6731</v>
          </cell>
          <cell r="D836">
            <v>101116</v>
          </cell>
          <cell r="E836" t="str">
            <v>RSIJ-2653</v>
          </cell>
          <cell r="F836" t="str">
            <v>MOHAMMED</v>
          </cell>
          <cell r="G836" t="str">
            <v>HAMED</v>
          </cell>
          <cell r="H836" t="str">
            <v>ALJUHANI</v>
          </cell>
          <cell r="I836" t="str">
            <v>MOHAMMED HAMED ALJUHANI</v>
          </cell>
          <cell r="J836" t="str">
            <v>SECURITY GUARD</v>
          </cell>
          <cell r="K836" t="str">
            <v>SECURITY</v>
          </cell>
          <cell r="L836" t="str">
            <v>IFM &amp; Rental-Security Services</v>
          </cell>
          <cell r="M836" t="str">
            <v>UMLUJ-TRSDC</v>
          </cell>
          <cell r="N836" t="str">
            <v>SAUDI</v>
          </cell>
          <cell r="O836">
            <v>44549</v>
          </cell>
          <cell r="P836">
            <v>1057068866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32211</v>
          </cell>
          <cell r="Y836">
            <v>34</v>
          </cell>
          <cell r="Z836">
            <v>0</v>
          </cell>
          <cell r="AA836">
            <v>0</v>
          </cell>
          <cell r="AB836" t="str">
            <v>MUSLIM</v>
          </cell>
          <cell r="AC836">
            <v>0</v>
          </cell>
          <cell r="AD836">
            <v>0</v>
          </cell>
          <cell r="AE836">
            <v>0</v>
          </cell>
          <cell r="AF836" t="str">
            <v>YES</v>
          </cell>
          <cell r="AG836">
            <v>12</v>
          </cell>
          <cell r="AH836">
            <v>8</v>
          </cell>
          <cell r="AI836" t="str">
            <v>YES</v>
          </cell>
          <cell r="AJ836" t="str">
            <v>MALE</v>
          </cell>
          <cell r="AK836" t="str">
            <v>DAMMAM, SAUDI ARABIA</v>
          </cell>
          <cell r="AL836">
            <v>0</v>
          </cell>
          <cell r="AM836" t="str">
            <v>SEMISKILLED</v>
          </cell>
          <cell r="AN836" t="str">
            <v>SINGLE</v>
          </cell>
          <cell r="AO836" t="str">
            <v>YES</v>
          </cell>
          <cell r="AP836">
            <v>0</v>
          </cell>
          <cell r="AQ836">
            <v>0</v>
          </cell>
          <cell r="AR836" t="str">
            <v>3/4 Month (21 days) Salary after 1 Year</v>
          </cell>
          <cell r="AS836">
            <v>0</v>
          </cell>
        </row>
        <row r="837">
          <cell r="C837">
            <v>6733</v>
          </cell>
          <cell r="D837">
            <v>101118</v>
          </cell>
          <cell r="E837" t="str">
            <v>RSIJ-2655</v>
          </cell>
          <cell r="F837" t="str">
            <v>AHMED</v>
          </cell>
          <cell r="G837" t="str">
            <v>ABDULHAMID</v>
          </cell>
          <cell r="H837" t="str">
            <v>ALANAZI</v>
          </cell>
          <cell r="I837" t="str">
            <v>AHMED ABDULHAMID ALANAZI</v>
          </cell>
          <cell r="J837" t="str">
            <v xml:space="preserve">COMMUNICATION-DISPATCH ADMIN </v>
          </cell>
          <cell r="K837" t="str">
            <v>CAMP OPERATIONS.</v>
          </cell>
          <cell r="L837" t="str">
            <v>IFM &amp; Rental - Projects &amp; Camps Operations</v>
          </cell>
          <cell r="M837" t="str">
            <v>UMLUJ-TRSDC</v>
          </cell>
          <cell r="N837" t="str">
            <v>SAUDI</v>
          </cell>
          <cell r="O837">
            <v>44549</v>
          </cell>
          <cell r="P837">
            <v>1092614153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35301</v>
          </cell>
          <cell r="Y837">
            <v>26</v>
          </cell>
          <cell r="Z837" t="str">
            <v>00966 53 618 4194</v>
          </cell>
          <cell r="AA837">
            <v>0</v>
          </cell>
          <cell r="AB837" t="str">
            <v>MUSLIM</v>
          </cell>
          <cell r="AC837" t="str">
            <v>Ahmmad-1417@hotmail.com</v>
          </cell>
          <cell r="AD837">
            <v>0</v>
          </cell>
          <cell r="AE837">
            <v>0</v>
          </cell>
          <cell r="AF837" t="str">
            <v>YES</v>
          </cell>
          <cell r="AG837">
            <v>12</v>
          </cell>
          <cell r="AH837">
            <v>8</v>
          </cell>
          <cell r="AI837" t="str">
            <v>YES</v>
          </cell>
          <cell r="AJ837" t="str">
            <v>MALE</v>
          </cell>
          <cell r="AK837" t="str">
            <v>DAMMAM, SAUDI ARABIA</v>
          </cell>
          <cell r="AL837">
            <v>0</v>
          </cell>
          <cell r="AM837" t="str">
            <v>STAFF</v>
          </cell>
          <cell r="AN837" t="str">
            <v>SINGLE</v>
          </cell>
          <cell r="AO837" t="str">
            <v>YES</v>
          </cell>
          <cell r="AP837">
            <v>0</v>
          </cell>
          <cell r="AQ837">
            <v>0</v>
          </cell>
          <cell r="AR837" t="str">
            <v>3/4 Month (21 days) Salary after 1 Year</v>
          </cell>
          <cell r="AS837">
            <v>0</v>
          </cell>
        </row>
        <row r="838">
          <cell r="C838">
            <v>6734</v>
          </cell>
          <cell r="D838">
            <v>101119</v>
          </cell>
          <cell r="E838" t="str">
            <v>RSIJ-2656</v>
          </cell>
          <cell r="F838" t="str">
            <v>BADER</v>
          </cell>
          <cell r="G838" t="str">
            <v>SALAMH</v>
          </cell>
          <cell r="H838" t="str">
            <v>ALFAIDI</v>
          </cell>
          <cell r="I838" t="str">
            <v>BADAR SALAMH ALFAIDI</v>
          </cell>
          <cell r="J838" t="str">
            <v xml:space="preserve">COMMUNICATION-DISPATCH ADMIN </v>
          </cell>
          <cell r="K838" t="str">
            <v>CAMP OPERATIONS.</v>
          </cell>
          <cell r="L838" t="str">
            <v>IFM &amp; Rental - Projects &amp; Camps Operations</v>
          </cell>
          <cell r="M838" t="str">
            <v>UMLUJ-TRSDC</v>
          </cell>
          <cell r="N838" t="str">
            <v>SAUDI</v>
          </cell>
          <cell r="O838">
            <v>44549</v>
          </cell>
          <cell r="P838">
            <v>1077118097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34125</v>
          </cell>
          <cell r="Y838">
            <v>29</v>
          </cell>
          <cell r="Z838">
            <v>0</v>
          </cell>
          <cell r="AA838">
            <v>0</v>
          </cell>
          <cell r="AB838" t="str">
            <v>MUSLIM</v>
          </cell>
          <cell r="AC838" t="str">
            <v>alfaidibader1@gmail.com</v>
          </cell>
          <cell r="AD838">
            <v>0</v>
          </cell>
          <cell r="AE838">
            <v>0</v>
          </cell>
          <cell r="AF838" t="str">
            <v>YES</v>
          </cell>
          <cell r="AG838">
            <v>12</v>
          </cell>
          <cell r="AH838">
            <v>8</v>
          </cell>
          <cell r="AI838" t="str">
            <v>YES</v>
          </cell>
          <cell r="AJ838" t="str">
            <v>MALE</v>
          </cell>
          <cell r="AK838" t="str">
            <v>DAMMAM, SAUDI ARABIA</v>
          </cell>
          <cell r="AL838">
            <v>0</v>
          </cell>
          <cell r="AM838" t="str">
            <v>STAFF</v>
          </cell>
          <cell r="AN838" t="str">
            <v>MARRIED</v>
          </cell>
          <cell r="AO838" t="str">
            <v>YES</v>
          </cell>
          <cell r="AP838">
            <v>0</v>
          </cell>
          <cell r="AQ838">
            <v>0</v>
          </cell>
          <cell r="AR838" t="str">
            <v>3/4 Month (21 days) Salary after 1 Year</v>
          </cell>
          <cell r="AS838">
            <v>0</v>
          </cell>
        </row>
        <row r="839">
          <cell r="C839">
            <v>6735</v>
          </cell>
          <cell r="D839">
            <v>101120</v>
          </cell>
          <cell r="E839" t="str">
            <v>RSIJ-2657</v>
          </cell>
          <cell r="F839" t="str">
            <v>ABDULAZIZ</v>
          </cell>
          <cell r="G839" t="str">
            <v>ABDULRAHMAN</v>
          </cell>
          <cell r="H839" t="str">
            <v>SAYED</v>
          </cell>
          <cell r="I839" t="str">
            <v>ABDULAZIZ ABDULRAHMAN SAYED</v>
          </cell>
          <cell r="J839" t="str">
            <v xml:space="preserve">COMMUNICATION-DISPATCH ADMIN </v>
          </cell>
          <cell r="K839" t="str">
            <v>CAMP OPERATIONS.</v>
          </cell>
          <cell r="L839" t="str">
            <v>IFM &amp; Rental - Projects &amp; Camps Operations</v>
          </cell>
          <cell r="M839" t="str">
            <v>UMLUJ-TRSDC</v>
          </cell>
          <cell r="N839" t="str">
            <v>SAUDI</v>
          </cell>
          <cell r="O839">
            <v>44549</v>
          </cell>
          <cell r="P839">
            <v>1063588733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32835</v>
          </cell>
          <cell r="Y839">
            <v>33</v>
          </cell>
          <cell r="Z839">
            <v>0</v>
          </cell>
          <cell r="AA839">
            <v>0</v>
          </cell>
          <cell r="AB839" t="str">
            <v>MUSLIM</v>
          </cell>
          <cell r="AC839">
            <v>0</v>
          </cell>
          <cell r="AD839">
            <v>0</v>
          </cell>
          <cell r="AE839">
            <v>0</v>
          </cell>
          <cell r="AF839" t="str">
            <v>YES</v>
          </cell>
          <cell r="AG839">
            <v>12</v>
          </cell>
          <cell r="AH839">
            <v>8</v>
          </cell>
          <cell r="AI839" t="str">
            <v>YES</v>
          </cell>
          <cell r="AJ839" t="str">
            <v>MALE</v>
          </cell>
          <cell r="AK839" t="str">
            <v>DAMMAM, SAUDI ARABIA</v>
          </cell>
          <cell r="AL839">
            <v>0</v>
          </cell>
          <cell r="AM839" t="str">
            <v>STAFF</v>
          </cell>
          <cell r="AN839" t="str">
            <v>SINGLE</v>
          </cell>
          <cell r="AO839" t="str">
            <v>YES</v>
          </cell>
          <cell r="AP839">
            <v>0</v>
          </cell>
          <cell r="AQ839">
            <v>0</v>
          </cell>
          <cell r="AR839" t="str">
            <v>3/4 Month (21 days) Salary after 1 Year</v>
          </cell>
          <cell r="AS839">
            <v>0</v>
          </cell>
        </row>
        <row r="840">
          <cell r="C840">
            <v>6738</v>
          </cell>
          <cell r="D840">
            <v>101123</v>
          </cell>
          <cell r="E840" t="str">
            <v>RSIJ-2660</v>
          </cell>
          <cell r="F840" t="str">
            <v>ABDULAZIZ</v>
          </cell>
          <cell r="G840" t="str">
            <v>SAED</v>
          </cell>
          <cell r="H840" t="str">
            <v>ALFAIDI</v>
          </cell>
          <cell r="I840" t="str">
            <v>ABDULAZIZ SAED ALFAIDI</v>
          </cell>
          <cell r="J840" t="str">
            <v>MOSQUE IMAM</v>
          </cell>
          <cell r="K840" t="str">
            <v>CAMP OPERATIONS.</v>
          </cell>
          <cell r="L840" t="str">
            <v>IFM &amp; Rental - Projects &amp; Camps Operations</v>
          </cell>
          <cell r="M840" t="str">
            <v>UMLUJ-TRSDC</v>
          </cell>
          <cell r="N840" t="str">
            <v>SAUDI</v>
          </cell>
          <cell r="O840">
            <v>44549</v>
          </cell>
          <cell r="P840">
            <v>1045900675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31958</v>
          </cell>
          <cell r="Y840">
            <v>35</v>
          </cell>
          <cell r="Z840">
            <v>0</v>
          </cell>
          <cell r="AA840">
            <v>0</v>
          </cell>
          <cell r="AB840" t="str">
            <v>MUSLIM</v>
          </cell>
          <cell r="AC840">
            <v>0</v>
          </cell>
          <cell r="AD840">
            <v>0</v>
          </cell>
          <cell r="AE840">
            <v>0</v>
          </cell>
          <cell r="AF840" t="str">
            <v>YES</v>
          </cell>
          <cell r="AG840">
            <v>12</v>
          </cell>
          <cell r="AH840">
            <v>8</v>
          </cell>
          <cell r="AI840" t="str">
            <v>YES</v>
          </cell>
          <cell r="AJ840" t="str">
            <v>MALE</v>
          </cell>
          <cell r="AK840" t="str">
            <v>DAMMAM, SAUDI ARABIA</v>
          </cell>
          <cell r="AL840">
            <v>0</v>
          </cell>
          <cell r="AM840" t="str">
            <v>SEMISKILLED</v>
          </cell>
          <cell r="AN840" t="str">
            <v>MARRIED</v>
          </cell>
          <cell r="AO840" t="str">
            <v>YES</v>
          </cell>
          <cell r="AP840">
            <v>5</v>
          </cell>
          <cell r="AQ840">
            <v>0</v>
          </cell>
          <cell r="AR840" t="str">
            <v>3/4 Month (21 days) Salary after 1 Year</v>
          </cell>
          <cell r="AS840">
            <v>0</v>
          </cell>
        </row>
        <row r="841">
          <cell r="C841">
            <v>6742</v>
          </cell>
          <cell r="D841">
            <v>101585</v>
          </cell>
          <cell r="E841" t="str">
            <v>RSIJ-2664</v>
          </cell>
          <cell r="F841" t="str">
            <v>HAMAD</v>
          </cell>
          <cell r="G841" t="str">
            <v>SAEED</v>
          </cell>
          <cell r="H841" t="str">
            <v>ALMARRI</v>
          </cell>
          <cell r="I841" t="str">
            <v>HAMAD SAEED MOHAMMED ALMARRI</v>
          </cell>
          <cell r="J841" t="str">
            <v>WELDER</v>
          </cell>
          <cell r="K841" t="str">
            <v>PRODUCTION</v>
          </cell>
          <cell r="L841" t="str">
            <v>C&amp;M - Constructions &amp; Manufacturing</v>
          </cell>
          <cell r="M841" t="str">
            <v>JUBAIL - FACTORY</v>
          </cell>
          <cell r="N841" t="str">
            <v>SAUDI</v>
          </cell>
          <cell r="O841">
            <v>44560</v>
          </cell>
          <cell r="P841">
            <v>1096269210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35621</v>
          </cell>
          <cell r="Y841">
            <v>25</v>
          </cell>
          <cell r="Z841">
            <v>0</v>
          </cell>
          <cell r="AA841">
            <v>0</v>
          </cell>
          <cell r="AB841" t="str">
            <v>MUSLIM</v>
          </cell>
          <cell r="AC841">
            <v>0</v>
          </cell>
          <cell r="AD841">
            <v>0</v>
          </cell>
          <cell r="AE841">
            <v>0</v>
          </cell>
          <cell r="AF841" t="str">
            <v>YES</v>
          </cell>
          <cell r="AG841">
            <v>0</v>
          </cell>
          <cell r="AH841">
            <v>0</v>
          </cell>
          <cell r="AI841">
            <v>0</v>
          </cell>
          <cell r="AJ841" t="str">
            <v>MALE</v>
          </cell>
          <cell r="AK841">
            <v>0</v>
          </cell>
          <cell r="AL841">
            <v>0</v>
          </cell>
          <cell r="AM841">
            <v>0</v>
          </cell>
          <cell r="AN841" t="str">
            <v>SINGLE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 t="str">
            <v>FRIDAY / SATURDAY</v>
          </cell>
        </row>
        <row r="842">
          <cell r="C842">
            <v>6743</v>
          </cell>
          <cell r="D842">
            <v>101586</v>
          </cell>
          <cell r="E842" t="str">
            <v>RSIJ-2665</v>
          </cell>
          <cell r="F842" t="str">
            <v>MUBARAK</v>
          </cell>
          <cell r="G842" t="str">
            <v>FALAH</v>
          </cell>
          <cell r="H842" t="str">
            <v>ALHAJRI</v>
          </cell>
          <cell r="I842" t="str">
            <v>MUBARAK FALAH ALI ALHAJRI</v>
          </cell>
          <cell r="J842" t="str">
            <v>WELDER</v>
          </cell>
          <cell r="K842" t="str">
            <v>PRODUCTION</v>
          </cell>
          <cell r="L842" t="str">
            <v>C&amp;M - Constructions &amp; Manufacturing</v>
          </cell>
          <cell r="M842" t="str">
            <v>JUBAIL - FACTORY</v>
          </cell>
          <cell r="N842" t="str">
            <v>SAUDI</v>
          </cell>
          <cell r="O842">
            <v>44560</v>
          </cell>
          <cell r="P842">
            <v>1113066466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37128</v>
          </cell>
          <cell r="Y842">
            <v>21</v>
          </cell>
          <cell r="Z842">
            <v>0</v>
          </cell>
          <cell r="AA842">
            <v>0</v>
          </cell>
          <cell r="AB842" t="str">
            <v>MUSLIM</v>
          </cell>
          <cell r="AC842">
            <v>0</v>
          </cell>
          <cell r="AD842">
            <v>0</v>
          </cell>
          <cell r="AE842">
            <v>0</v>
          </cell>
          <cell r="AF842" t="str">
            <v>YES</v>
          </cell>
          <cell r="AG842">
            <v>0</v>
          </cell>
          <cell r="AH842">
            <v>0</v>
          </cell>
          <cell r="AI842">
            <v>0</v>
          </cell>
          <cell r="AJ842" t="str">
            <v>MALE</v>
          </cell>
          <cell r="AK842">
            <v>0</v>
          </cell>
          <cell r="AL842">
            <v>0</v>
          </cell>
          <cell r="AM842">
            <v>0</v>
          </cell>
          <cell r="AN842" t="str">
            <v>SINGLE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 t="str">
            <v>FRIDAY / SATURDAY</v>
          </cell>
        </row>
        <row r="843">
          <cell r="C843">
            <v>6744</v>
          </cell>
          <cell r="D843">
            <v>101587</v>
          </cell>
          <cell r="E843" t="str">
            <v>RSIJ-2666</v>
          </cell>
          <cell r="F843" t="str">
            <v>SULTAN</v>
          </cell>
          <cell r="G843" t="str">
            <v>KHALAF</v>
          </cell>
          <cell r="H843" t="str">
            <v>ALANAZI</v>
          </cell>
          <cell r="I843" t="str">
            <v>SULTAN KHALAF RUBAYYI ALANAZI</v>
          </cell>
          <cell r="J843" t="str">
            <v>WELDER</v>
          </cell>
          <cell r="K843" t="str">
            <v>PRODUCTION</v>
          </cell>
          <cell r="L843" t="str">
            <v>C&amp;M - Constructions &amp; Manufacturing</v>
          </cell>
          <cell r="M843" t="str">
            <v>JUBAIL - FACTORY</v>
          </cell>
          <cell r="N843" t="str">
            <v>SAUDI</v>
          </cell>
          <cell r="O843">
            <v>44560</v>
          </cell>
          <cell r="P843">
            <v>1104558737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36383</v>
          </cell>
          <cell r="Y843">
            <v>23</v>
          </cell>
          <cell r="Z843">
            <v>0</v>
          </cell>
          <cell r="AA843">
            <v>0</v>
          </cell>
          <cell r="AB843" t="str">
            <v>MUSLIM</v>
          </cell>
          <cell r="AC843" t="str">
            <v>ss52.10@hotmail.com</v>
          </cell>
          <cell r="AD843">
            <v>0</v>
          </cell>
          <cell r="AE843">
            <v>0</v>
          </cell>
          <cell r="AF843" t="str">
            <v>YES</v>
          </cell>
          <cell r="AG843">
            <v>0</v>
          </cell>
          <cell r="AH843">
            <v>0</v>
          </cell>
          <cell r="AI843">
            <v>0</v>
          </cell>
          <cell r="AJ843" t="str">
            <v>MALE</v>
          </cell>
          <cell r="AK843">
            <v>0</v>
          </cell>
          <cell r="AL843">
            <v>0</v>
          </cell>
          <cell r="AM843">
            <v>0</v>
          </cell>
          <cell r="AN843" t="str">
            <v>SINGLE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 t="str">
            <v>FRIDAY / SATURDAY</v>
          </cell>
        </row>
        <row r="844">
          <cell r="C844">
            <v>6746</v>
          </cell>
          <cell r="D844">
            <v>101589</v>
          </cell>
          <cell r="E844" t="str">
            <v>RSIJ-2668</v>
          </cell>
          <cell r="F844" t="str">
            <v>MAJAD</v>
          </cell>
          <cell r="G844" t="str">
            <v>MOHAMMED</v>
          </cell>
          <cell r="H844" t="str">
            <v>ALGORAIR</v>
          </cell>
          <cell r="I844" t="str">
            <v>MAJAD MOHAMMED ALGORAIR</v>
          </cell>
          <cell r="J844" t="str">
            <v>WELDER</v>
          </cell>
          <cell r="K844" t="str">
            <v>PRODUCTION</v>
          </cell>
          <cell r="L844" t="str">
            <v>C&amp;M - Constructions &amp; Manufacturing</v>
          </cell>
          <cell r="M844" t="str">
            <v>JUBAIL - FACTORY</v>
          </cell>
          <cell r="N844" t="str">
            <v>SAUDI</v>
          </cell>
          <cell r="O844">
            <v>44560</v>
          </cell>
          <cell r="P844">
            <v>1111916258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37038</v>
          </cell>
          <cell r="Y844">
            <v>21</v>
          </cell>
          <cell r="Z844">
            <v>0</v>
          </cell>
          <cell r="AA844">
            <v>0</v>
          </cell>
          <cell r="AB844" t="str">
            <v>MUSLIM</v>
          </cell>
          <cell r="AC844">
            <v>0</v>
          </cell>
          <cell r="AD844">
            <v>0</v>
          </cell>
          <cell r="AE844">
            <v>0</v>
          </cell>
          <cell r="AF844" t="str">
            <v>YES</v>
          </cell>
          <cell r="AG844">
            <v>0</v>
          </cell>
          <cell r="AH844">
            <v>0</v>
          </cell>
          <cell r="AI844">
            <v>0</v>
          </cell>
          <cell r="AJ844" t="str">
            <v>MALE</v>
          </cell>
          <cell r="AK844">
            <v>0</v>
          </cell>
          <cell r="AL844">
            <v>0</v>
          </cell>
          <cell r="AM844">
            <v>0</v>
          </cell>
          <cell r="AN844" t="str">
            <v>SINGLE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 t="str">
            <v>FRIDAY / SATURDAY</v>
          </cell>
        </row>
        <row r="845">
          <cell r="C845">
            <v>6748</v>
          </cell>
          <cell r="D845">
            <v>101591</v>
          </cell>
          <cell r="E845" t="str">
            <v>RSIJ-2670</v>
          </cell>
          <cell r="F845" t="str">
            <v>ABDULMAJEED</v>
          </cell>
          <cell r="G845" t="str">
            <v>MASOUD</v>
          </cell>
          <cell r="H845" t="str">
            <v>ALFIFA</v>
          </cell>
          <cell r="I845" t="str">
            <v>ABDULMAJEED MASOUD HASSAN ALFIFA</v>
          </cell>
          <cell r="J845" t="str">
            <v>WELDER</v>
          </cell>
          <cell r="K845" t="str">
            <v>PRODUCTION</v>
          </cell>
          <cell r="L845" t="str">
            <v>C&amp;M - Constructions &amp; Manufacturing</v>
          </cell>
          <cell r="M845" t="str">
            <v>JUBAIL - FACTORY</v>
          </cell>
          <cell r="N845" t="str">
            <v>SAUDI</v>
          </cell>
          <cell r="O845">
            <v>44560</v>
          </cell>
          <cell r="P845">
            <v>1087881387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34970</v>
          </cell>
          <cell r="Y845">
            <v>27</v>
          </cell>
          <cell r="Z845">
            <v>0</v>
          </cell>
          <cell r="AA845">
            <v>0</v>
          </cell>
          <cell r="AB845" t="str">
            <v>MUSLIM</v>
          </cell>
          <cell r="AC845" t="str">
            <v>mgod949@gmail.com</v>
          </cell>
          <cell r="AD845">
            <v>0</v>
          </cell>
          <cell r="AE845">
            <v>0</v>
          </cell>
          <cell r="AF845" t="str">
            <v>YES</v>
          </cell>
          <cell r="AG845">
            <v>0</v>
          </cell>
          <cell r="AH845">
            <v>0</v>
          </cell>
          <cell r="AI845">
            <v>0</v>
          </cell>
          <cell r="AJ845" t="str">
            <v>MALE</v>
          </cell>
          <cell r="AK845">
            <v>0</v>
          </cell>
          <cell r="AL845">
            <v>0</v>
          </cell>
          <cell r="AM845">
            <v>0</v>
          </cell>
          <cell r="AN845" t="str">
            <v>SINGLE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 t="str">
            <v>FRIDAY / SATURDAY</v>
          </cell>
        </row>
        <row r="846">
          <cell r="C846">
            <v>6749</v>
          </cell>
          <cell r="D846">
            <v>101592</v>
          </cell>
          <cell r="E846" t="str">
            <v>RSIJ-2671</v>
          </cell>
          <cell r="F846" t="str">
            <v>ALI</v>
          </cell>
          <cell r="G846" t="str">
            <v>ABDULLAH</v>
          </cell>
          <cell r="H846" t="str">
            <v>ALESSA</v>
          </cell>
          <cell r="I846" t="str">
            <v>ALI ABDULLAH AHMED ALESSA</v>
          </cell>
          <cell r="J846" t="str">
            <v>WELDER</v>
          </cell>
          <cell r="K846" t="str">
            <v>PRODUCTION</v>
          </cell>
          <cell r="L846" t="str">
            <v>C&amp;M - Constructions &amp; Manufacturing</v>
          </cell>
          <cell r="M846" t="str">
            <v>JUBAIL - FACTORY</v>
          </cell>
          <cell r="N846" t="str">
            <v>SAUDI</v>
          </cell>
          <cell r="O846">
            <v>44560</v>
          </cell>
          <cell r="P846">
            <v>1106827700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36598</v>
          </cell>
          <cell r="Y846">
            <v>22</v>
          </cell>
          <cell r="Z846">
            <v>0</v>
          </cell>
          <cell r="AA846">
            <v>0</v>
          </cell>
          <cell r="AB846" t="str">
            <v>MUSLIM</v>
          </cell>
          <cell r="AC846" t="str">
            <v>Ali.0991999@gmail.com</v>
          </cell>
          <cell r="AD846">
            <v>0</v>
          </cell>
          <cell r="AE846">
            <v>0</v>
          </cell>
          <cell r="AF846" t="str">
            <v>YES</v>
          </cell>
          <cell r="AG846">
            <v>0</v>
          </cell>
          <cell r="AH846">
            <v>0</v>
          </cell>
          <cell r="AI846">
            <v>0</v>
          </cell>
          <cell r="AJ846" t="str">
            <v>MALE</v>
          </cell>
          <cell r="AK846">
            <v>0</v>
          </cell>
          <cell r="AL846">
            <v>0</v>
          </cell>
          <cell r="AM846">
            <v>0</v>
          </cell>
          <cell r="AN846" t="str">
            <v>SINGLE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 t="str">
            <v>FRIDAY / SATURDAY</v>
          </cell>
        </row>
        <row r="847">
          <cell r="C847">
            <v>6750</v>
          </cell>
          <cell r="D847">
            <v>101593</v>
          </cell>
          <cell r="E847" t="str">
            <v>RSIJ-2672</v>
          </cell>
          <cell r="F847" t="str">
            <v>SAQER</v>
          </cell>
          <cell r="G847" t="str">
            <v>ALSUBAYQ</v>
          </cell>
          <cell r="H847" t="str">
            <v>ALBAQAMI</v>
          </cell>
          <cell r="I847" t="str">
            <v>SAQER ALBAQAMI</v>
          </cell>
          <cell r="J847" t="str">
            <v>WELDER</v>
          </cell>
          <cell r="K847" t="str">
            <v>PRODUCTION</v>
          </cell>
          <cell r="L847" t="str">
            <v>C&amp;M - Constructions &amp; Manufacturing</v>
          </cell>
          <cell r="M847" t="str">
            <v>JUBAIL - FACTORY</v>
          </cell>
          <cell r="N847" t="str">
            <v>SAUDI</v>
          </cell>
          <cell r="O847">
            <v>44560</v>
          </cell>
          <cell r="P847">
            <v>1105545519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36358</v>
          </cell>
          <cell r="Y847">
            <v>23</v>
          </cell>
          <cell r="Z847">
            <v>0</v>
          </cell>
          <cell r="AA847">
            <v>0</v>
          </cell>
          <cell r="AB847" t="str">
            <v>MUSLIM</v>
          </cell>
          <cell r="AC847">
            <v>0</v>
          </cell>
          <cell r="AD847">
            <v>0</v>
          </cell>
          <cell r="AE847">
            <v>0</v>
          </cell>
          <cell r="AF847" t="str">
            <v>YES</v>
          </cell>
          <cell r="AG847">
            <v>0</v>
          </cell>
          <cell r="AH847">
            <v>0</v>
          </cell>
          <cell r="AI847">
            <v>0</v>
          </cell>
          <cell r="AJ847" t="str">
            <v>MALE</v>
          </cell>
          <cell r="AK847">
            <v>0</v>
          </cell>
          <cell r="AL847">
            <v>0</v>
          </cell>
          <cell r="AM847">
            <v>0</v>
          </cell>
          <cell r="AN847" t="str">
            <v>SINGLE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 t="str">
            <v>FRIDAY / SATURDAY</v>
          </cell>
        </row>
        <row r="848">
          <cell r="C848">
            <v>6751</v>
          </cell>
          <cell r="D848">
            <v>101594</v>
          </cell>
          <cell r="E848" t="str">
            <v>RSIJ-2673</v>
          </cell>
          <cell r="F848" t="str">
            <v>SALMAN</v>
          </cell>
          <cell r="G848" t="str">
            <v>AWWADH</v>
          </cell>
          <cell r="H848" t="str">
            <v>ALMUTAIRI</v>
          </cell>
          <cell r="I848" t="str">
            <v>SALMAN AWWADH AWADH ALMUTAIRI</v>
          </cell>
          <cell r="J848" t="str">
            <v>WELDER</v>
          </cell>
          <cell r="K848" t="str">
            <v>PRODUCTION</v>
          </cell>
          <cell r="L848" t="str">
            <v>C&amp;M - Constructions &amp; Manufacturing</v>
          </cell>
          <cell r="M848" t="str">
            <v>JUBAIL - FACTORY</v>
          </cell>
          <cell r="N848" t="str">
            <v>SAUDI</v>
          </cell>
          <cell r="O848">
            <v>44560</v>
          </cell>
          <cell r="P848">
            <v>1107484352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36652</v>
          </cell>
          <cell r="Y848">
            <v>22</v>
          </cell>
          <cell r="Z848">
            <v>0</v>
          </cell>
          <cell r="AA848">
            <v>0</v>
          </cell>
          <cell r="AB848" t="str">
            <v>MUSLIM</v>
          </cell>
          <cell r="AC848" t="str">
            <v>salmaan.5011@gmail.com</v>
          </cell>
          <cell r="AD848">
            <v>0</v>
          </cell>
          <cell r="AE848">
            <v>0</v>
          </cell>
          <cell r="AF848" t="str">
            <v>YES</v>
          </cell>
          <cell r="AG848">
            <v>0</v>
          </cell>
          <cell r="AH848">
            <v>0</v>
          </cell>
          <cell r="AI848">
            <v>0</v>
          </cell>
          <cell r="AJ848" t="str">
            <v>MALE</v>
          </cell>
          <cell r="AK848">
            <v>0</v>
          </cell>
          <cell r="AL848">
            <v>0</v>
          </cell>
          <cell r="AM848">
            <v>0</v>
          </cell>
          <cell r="AN848" t="str">
            <v>SINGLE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 t="str">
            <v>FRIDAY / SATURDAY</v>
          </cell>
        </row>
        <row r="849">
          <cell r="C849">
            <v>6752</v>
          </cell>
          <cell r="D849">
            <v>101595</v>
          </cell>
          <cell r="E849" t="str">
            <v>RSIJ-2674</v>
          </cell>
          <cell r="F849" t="str">
            <v>MOHAMMED</v>
          </cell>
          <cell r="G849" t="str">
            <v>NAIF</v>
          </cell>
          <cell r="H849" t="str">
            <v>ALSHAMMARI</v>
          </cell>
          <cell r="I849" t="str">
            <v>MOHAMMED NAIF MADLOUL ALSHAMMARI</v>
          </cell>
          <cell r="J849" t="str">
            <v>WELDER</v>
          </cell>
          <cell r="K849" t="str">
            <v>PRODUCTION</v>
          </cell>
          <cell r="L849" t="str">
            <v>C&amp;M - Constructions &amp; Manufacturing</v>
          </cell>
          <cell r="M849" t="str">
            <v>JUBAIL - FACTORY</v>
          </cell>
          <cell r="N849" t="str">
            <v>SAUDI</v>
          </cell>
          <cell r="O849">
            <v>44560</v>
          </cell>
          <cell r="P849">
            <v>1106256678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36547</v>
          </cell>
          <cell r="Y849">
            <v>22</v>
          </cell>
          <cell r="Z849">
            <v>0</v>
          </cell>
          <cell r="AA849">
            <v>0</v>
          </cell>
          <cell r="AB849" t="str">
            <v>MUSLIM</v>
          </cell>
          <cell r="AC849" t="str">
            <v>mohammed0505943067@gmail.com</v>
          </cell>
          <cell r="AD849">
            <v>0</v>
          </cell>
          <cell r="AE849">
            <v>0</v>
          </cell>
          <cell r="AF849" t="str">
            <v>YES</v>
          </cell>
          <cell r="AG849">
            <v>0</v>
          </cell>
          <cell r="AH849">
            <v>0</v>
          </cell>
          <cell r="AI849">
            <v>0</v>
          </cell>
          <cell r="AJ849" t="str">
            <v>MALE</v>
          </cell>
          <cell r="AK849">
            <v>0</v>
          </cell>
          <cell r="AL849">
            <v>0</v>
          </cell>
          <cell r="AM849">
            <v>0</v>
          </cell>
          <cell r="AN849" t="str">
            <v>SINGLE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 t="str">
            <v>FRIDAY / SATURDAY</v>
          </cell>
        </row>
        <row r="850">
          <cell r="C850">
            <v>6754</v>
          </cell>
          <cell r="D850">
            <v>101596</v>
          </cell>
          <cell r="E850" t="str">
            <v>RSIJ-2676</v>
          </cell>
          <cell r="F850" t="str">
            <v>ABDULRAHMAN</v>
          </cell>
          <cell r="G850">
            <v>0</v>
          </cell>
          <cell r="H850" t="str">
            <v>ALJARBOA</v>
          </cell>
          <cell r="I850" t="str">
            <v>ABDULRAHMAN A ALJARBOA</v>
          </cell>
          <cell r="J850" t="str">
            <v>WELDER</v>
          </cell>
          <cell r="K850" t="str">
            <v>PRODUCTION</v>
          </cell>
          <cell r="L850" t="str">
            <v>C&amp;M - Constructions &amp; Manufacturing</v>
          </cell>
          <cell r="M850" t="str">
            <v>JUBAIL - FACTORY</v>
          </cell>
          <cell r="N850" t="str">
            <v>SAUDI</v>
          </cell>
          <cell r="O850">
            <v>44560</v>
          </cell>
          <cell r="P850">
            <v>1107084681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36624</v>
          </cell>
          <cell r="Y850">
            <v>22</v>
          </cell>
          <cell r="Z850">
            <v>0</v>
          </cell>
          <cell r="AA850">
            <v>0</v>
          </cell>
          <cell r="AB850" t="str">
            <v>MUSLIM</v>
          </cell>
          <cell r="AC850">
            <v>0</v>
          </cell>
          <cell r="AD850">
            <v>0</v>
          </cell>
          <cell r="AE850">
            <v>0</v>
          </cell>
          <cell r="AF850" t="str">
            <v>YES</v>
          </cell>
          <cell r="AG850">
            <v>0</v>
          </cell>
          <cell r="AH850">
            <v>0</v>
          </cell>
          <cell r="AI850">
            <v>0</v>
          </cell>
          <cell r="AJ850" t="str">
            <v>MALE</v>
          </cell>
          <cell r="AK850">
            <v>0</v>
          </cell>
          <cell r="AL850">
            <v>0</v>
          </cell>
          <cell r="AM850">
            <v>0</v>
          </cell>
          <cell r="AN850" t="str">
            <v>SINGLE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 t="str">
            <v>FRIDAY / SATURDAY</v>
          </cell>
        </row>
        <row r="851">
          <cell r="C851">
            <v>6755</v>
          </cell>
          <cell r="D851">
            <v>101597</v>
          </cell>
          <cell r="E851" t="str">
            <v>RSIJ-2677</v>
          </cell>
          <cell r="F851" t="str">
            <v>BADER</v>
          </cell>
          <cell r="G851" t="str">
            <v>FAISAL</v>
          </cell>
          <cell r="H851" t="str">
            <v>ALANAZI</v>
          </cell>
          <cell r="I851" t="str">
            <v>BADER FAISAL AWAD ALANAZI</v>
          </cell>
          <cell r="J851" t="str">
            <v>WELDER</v>
          </cell>
          <cell r="K851" t="str">
            <v>PRODUCTION</v>
          </cell>
          <cell r="L851" t="str">
            <v>C&amp;M - Constructions &amp; Manufacturing</v>
          </cell>
          <cell r="M851" t="str">
            <v>JUBAIL - FACTORY</v>
          </cell>
          <cell r="N851" t="str">
            <v>SAUDI</v>
          </cell>
          <cell r="O851">
            <v>44560</v>
          </cell>
          <cell r="P851">
            <v>1105304388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36413</v>
          </cell>
          <cell r="Y851">
            <v>23</v>
          </cell>
          <cell r="Z851">
            <v>0</v>
          </cell>
          <cell r="AA851">
            <v>0</v>
          </cell>
          <cell r="AB851" t="str">
            <v>MUSLIM</v>
          </cell>
          <cell r="AC851">
            <v>0</v>
          </cell>
          <cell r="AD851">
            <v>0</v>
          </cell>
          <cell r="AE851">
            <v>0</v>
          </cell>
          <cell r="AF851" t="str">
            <v>YES</v>
          </cell>
          <cell r="AG851">
            <v>0</v>
          </cell>
          <cell r="AH851">
            <v>0</v>
          </cell>
          <cell r="AI851">
            <v>0</v>
          </cell>
          <cell r="AJ851" t="str">
            <v>MALE</v>
          </cell>
          <cell r="AK851">
            <v>0</v>
          </cell>
          <cell r="AL851">
            <v>0</v>
          </cell>
          <cell r="AM851" t="str">
            <v>SKILLED</v>
          </cell>
          <cell r="AN851" t="str">
            <v>SINGLE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 t="str">
            <v>FRIDAY / SATURDAY</v>
          </cell>
        </row>
        <row r="852">
          <cell r="C852">
            <v>6756</v>
          </cell>
          <cell r="D852">
            <v>101598</v>
          </cell>
          <cell r="E852" t="str">
            <v>RSIJ-2678</v>
          </cell>
          <cell r="F852" t="str">
            <v>AHMAD</v>
          </cell>
          <cell r="G852" t="str">
            <v>HASSAN</v>
          </cell>
          <cell r="H852" t="str">
            <v>ALSHAFI</v>
          </cell>
          <cell r="I852" t="str">
            <v>AHMAD HASSAN ALSHAFI</v>
          </cell>
          <cell r="J852" t="str">
            <v>WELDER</v>
          </cell>
          <cell r="K852" t="str">
            <v>PRODUCTION</v>
          </cell>
          <cell r="L852" t="str">
            <v>C&amp;M - Constructions &amp; Manufacturing</v>
          </cell>
          <cell r="M852" t="str">
            <v>JUBAIL - FACTORY</v>
          </cell>
          <cell r="N852" t="str">
            <v>SAUDI</v>
          </cell>
          <cell r="O852">
            <v>44560</v>
          </cell>
          <cell r="P852">
            <v>1100131265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35990</v>
          </cell>
          <cell r="Y852">
            <v>24</v>
          </cell>
          <cell r="Z852">
            <v>0</v>
          </cell>
          <cell r="AA852">
            <v>0</v>
          </cell>
          <cell r="AB852" t="str">
            <v>MUSLIM</v>
          </cell>
          <cell r="AC852">
            <v>0</v>
          </cell>
          <cell r="AD852">
            <v>0</v>
          </cell>
          <cell r="AE852">
            <v>0</v>
          </cell>
          <cell r="AF852" t="str">
            <v>YES</v>
          </cell>
          <cell r="AG852">
            <v>0</v>
          </cell>
          <cell r="AH852">
            <v>0</v>
          </cell>
          <cell r="AI852">
            <v>0</v>
          </cell>
          <cell r="AJ852" t="str">
            <v>MALE</v>
          </cell>
          <cell r="AK852">
            <v>0</v>
          </cell>
          <cell r="AL852">
            <v>0</v>
          </cell>
          <cell r="AM852">
            <v>0</v>
          </cell>
          <cell r="AN852" t="str">
            <v>SINGLE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 t="str">
            <v>FRIDAY / SATURDAY</v>
          </cell>
        </row>
        <row r="853">
          <cell r="C853">
            <v>6757</v>
          </cell>
          <cell r="D853">
            <v>101599</v>
          </cell>
          <cell r="E853" t="str">
            <v>RSIJ-2679</v>
          </cell>
          <cell r="F853" t="str">
            <v>AMMAR</v>
          </cell>
          <cell r="G853" t="str">
            <v>ALI</v>
          </cell>
          <cell r="H853" t="str">
            <v>ALHAMAD</v>
          </cell>
          <cell r="I853" t="str">
            <v>AMMAR ALI HUSSAIN ALHAMAD</v>
          </cell>
          <cell r="J853" t="str">
            <v>WELDER</v>
          </cell>
          <cell r="K853" t="str">
            <v>PRODUCTION</v>
          </cell>
          <cell r="L853" t="str">
            <v>C&amp;M - Constructions &amp; Manufacturing</v>
          </cell>
          <cell r="M853" t="str">
            <v>JUBAIL - FACTORY</v>
          </cell>
          <cell r="N853" t="str">
            <v>SAUDI</v>
          </cell>
          <cell r="O853">
            <v>44560</v>
          </cell>
          <cell r="P853">
            <v>1092857679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35311</v>
          </cell>
          <cell r="Y853">
            <v>26</v>
          </cell>
          <cell r="Z853">
            <v>0</v>
          </cell>
          <cell r="AA853">
            <v>0</v>
          </cell>
          <cell r="AB853" t="str">
            <v>MUSLIM</v>
          </cell>
          <cell r="AC853" t="str">
            <v>amar.am20@hotmail.com</v>
          </cell>
          <cell r="AD853">
            <v>0</v>
          </cell>
          <cell r="AE853">
            <v>0</v>
          </cell>
          <cell r="AF853" t="str">
            <v>YES</v>
          </cell>
          <cell r="AG853">
            <v>0</v>
          </cell>
          <cell r="AH853">
            <v>0</v>
          </cell>
          <cell r="AI853">
            <v>0</v>
          </cell>
          <cell r="AJ853" t="str">
            <v>MALE</v>
          </cell>
          <cell r="AK853">
            <v>0</v>
          </cell>
          <cell r="AL853">
            <v>0</v>
          </cell>
          <cell r="AM853">
            <v>0</v>
          </cell>
          <cell r="AN853" t="str">
            <v>SINGLE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 t="str">
            <v>FRIDAY / SATURDAY</v>
          </cell>
        </row>
        <row r="854">
          <cell r="C854">
            <v>6758</v>
          </cell>
          <cell r="D854">
            <v>101600</v>
          </cell>
          <cell r="E854" t="str">
            <v>RSIJ-2680</v>
          </cell>
          <cell r="F854" t="str">
            <v>MOHAMMAD</v>
          </cell>
          <cell r="G854" t="str">
            <v>SAEED</v>
          </cell>
          <cell r="H854" t="str">
            <v>ALSHAHRANI</v>
          </cell>
          <cell r="I854" t="str">
            <v>MOHAMMAD SAEED ALI ALSHAHRANI</v>
          </cell>
          <cell r="J854" t="str">
            <v>WELDER</v>
          </cell>
          <cell r="K854" t="str">
            <v>PRODUCTION</v>
          </cell>
          <cell r="L854" t="str">
            <v>C&amp;M - Constructions &amp; Manufacturing</v>
          </cell>
          <cell r="M854" t="str">
            <v>JUBAIL - FACTORY</v>
          </cell>
          <cell r="N854" t="str">
            <v>SAUDI</v>
          </cell>
          <cell r="O854">
            <v>44560</v>
          </cell>
          <cell r="P854">
            <v>1108897339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36736</v>
          </cell>
          <cell r="Y854">
            <v>22</v>
          </cell>
          <cell r="Z854">
            <v>0</v>
          </cell>
          <cell r="AA854">
            <v>0</v>
          </cell>
          <cell r="AB854" t="str">
            <v>MUSLIM</v>
          </cell>
          <cell r="AC854">
            <v>0</v>
          </cell>
          <cell r="AD854">
            <v>0</v>
          </cell>
          <cell r="AE854">
            <v>0</v>
          </cell>
          <cell r="AF854" t="str">
            <v>YES</v>
          </cell>
          <cell r="AG854">
            <v>0</v>
          </cell>
          <cell r="AH854">
            <v>0</v>
          </cell>
          <cell r="AI854">
            <v>0</v>
          </cell>
          <cell r="AJ854" t="str">
            <v>MALE</v>
          </cell>
          <cell r="AK854">
            <v>0</v>
          </cell>
          <cell r="AL854">
            <v>0</v>
          </cell>
          <cell r="AM854">
            <v>0</v>
          </cell>
          <cell r="AN854" t="str">
            <v>SINGLE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 t="str">
            <v>FRIDAY / SATURDAY</v>
          </cell>
        </row>
        <row r="855">
          <cell r="C855">
            <v>6759</v>
          </cell>
          <cell r="D855">
            <v>101601</v>
          </cell>
          <cell r="E855" t="str">
            <v>RSIJ-2681</v>
          </cell>
          <cell r="F855" t="str">
            <v>MOHAMMED</v>
          </cell>
          <cell r="G855" t="str">
            <v>NAIF</v>
          </cell>
          <cell r="H855" t="str">
            <v>ALMUSAYLIM</v>
          </cell>
          <cell r="I855" t="str">
            <v>MOHAMMED NAIF MOHAMMED ALMUSAYLIM</v>
          </cell>
          <cell r="J855" t="str">
            <v>WELDER</v>
          </cell>
          <cell r="K855" t="str">
            <v>PRODUCTION</v>
          </cell>
          <cell r="L855" t="str">
            <v>C&amp;M - Constructions &amp; Manufacturing</v>
          </cell>
          <cell r="M855" t="str">
            <v>JUBAIL - FACTORY</v>
          </cell>
          <cell r="N855" t="str">
            <v>SAUDI</v>
          </cell>
          <cell r="O855">
            <v>44560</v>
          </cell>
          <cell r="P855">
            <v>1113394181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37126</v>
          </cell>
          <cell r="Y855">
            <v>21</v>
          </cell>
          <cell r="Z855">
            <v>0</v>
          </cell>
          <cell r="AA855">
            <v>0</v>
          </cell>
          <cell r="AB855" t="str">
            <v>MUSLIM</v>
          </cell>
          <cell r="AC855" t="str">
            <v>Kngmohammed223@gmail.com</v>
          </cell>
          <cell r="AD855">
            <v>0</v>
          </cell>
          <cell r="AE855">
            <v>0</v>
          </cell>
          <cell r="AF855" t="str">
            <v>YES</v>
          </cell>
          <cell r="AG855">
            <v>0</v>
          </cell>
          <cell r="AH855">
            <v>0</v>
          </cell>
          <cell r="AI855">
            <v>0</v>
          </cell>
          <cell r="AJ855" t="str">
            <v>MALE</v>
          </cell>
          <cell r="AK855">
            <v>0</v>
          </cell>
          <cell r="AL855">
            <v>0</v>
          </cell>
          <cell r="AM855">
            <v>0</v>
          </cell>
          <cell r="AN855" t="str">
            <v>SINGLE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 t="str">
            <v>FRIDAY / SATURDAY</v>
          </cell>
        </row>
        <row r="856">
          <cell r="C856">
            <v>6761</v>
          </cell>
          <cell r="D856">
            <v>101603</v>
          </cell>
          <cell r="E856" t="str">
            <v>RSIJ-2683</v>
          </cell>
          <cell r="F856" t="str">
            <v>ABDULLAH</v>
          </cell>
          <cell r="G856" t="str">
            <v>ZAAL</v>
          </cell>
          <cell r="H856" t="str">
            <v>ALSHAMMARY</v>
          </cell>
          <cell r="I856" t="str">
            <v>ABDULLAH ZAAL AYAD ALSHAMMARY</v>
          </cell>
          <cell r="J856" t="str">
            <v>WELDER</v>
          </cell>
          <cell r="K856" t="str">
            <v>PRODUCTION</v>
          </cell>
          <cell r="L856" t="str">
            <v>C&amp;M - Constructions &amp; Manufacturing</v>
          </cell>
          <cell r="M856" t="str">
            <v>JUBAIL - FACTORY</v>
          </cell>
          <cell r="N856" t="str">
            <v>SAUDI</v>
          </cell>
          <cell r="O856">
            <v>44560</v>
          </cell>
          <cell r="P856">
            <v>1101133096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36057</v>
          </cell>
          <cell r="Y856">
            <v>24</v>
          </cell>
          <cell r="Z856">
            <v>0</v>
          </cell>
          <cell r="AA856">
            <v>0</v>
          </cell>
          <cell r="AB856" t="str">
            <v>MUSLIM</v>
          </cell>
          <cell r="AC856" t="str">
            <v>abdullah.alshammari98@hotmail.com</v>
          </cell>
          <cell r="AD856">
            <v>0</v>
          </cell>
          <cell r="AE856">
            <v>0</v>
          </cell>
          <cell r="AF856" t="str">
            <v>YES</v>
          </cell>
          <cell r="AG856">
            <v>0</v>
          </cell>
          <cell r="AH856">
            <v>0</v>
          </cell>
          <cell r="AI856">
            <v>0</v>
          </cell>
          <cell r="AJ856" t="str">
            <v>MALE</v>
          </cell>
          <cell r="AK856">
            <v>0</v>
          </cell>
          <cell r="AL856">
            <v>0</v>
          </cell>
          <cell r="AM856">
            <v>0</v>
          </cell>
          <cell r="AN856" t="str">
            <v>SINGLE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 t="str">
            <v>FRIDAY / SATURDAY</v>
          </cell>
        </row>
        <row r="857">
          <cell r="C857">
            <v>6763</v>
          </cell>
          <cell r="D857">
            <v>101605</v>
          </cell>
          <cell r="E857" t="str">
            <v>RSIJ-2685</v>
          </cell>
          <cell r="F857" t="str">
            <v>SULTAN</v>
          </cell>
          <cell r="G857" t="str">
            <v>MOHAMMED</v>
          </cell>
          <cell r="H857" t="str">
            <v>ALZAHRANI</v>
          </cell>
          <cell r="I857" t="str">
            <v>SULTAN MOHAMMED SAEED ALZAHRANI</v>
          </cell>
          <cell r="J857" t="str">
            <v>WELDER</v>
          </cell>
          <cell r="K857" t="str">
            <v>PRODUCTION</v>
          </cell>
          <cell r="L857" t="str">
            <v>C&amp;M - Constructions &amp; Manufacturing</v>
          </cell>
          <cell r="M857" t="str">
            <v>JUBAIL - FACTORY</v>
          </cell>
          <cell r="N857" t="str">
            <v>SAUDI</v>
          </cell>
          <cell r="O857">
            <v>44560</v>
          </cell>
          <cell r="P857">
            <v>1094012281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35474</v>
          </cell>
          <cell r="Y857">
            <v>25</v>
          </cell>
          <cell r="Z857">
            <v>0</v>
          </cell>
          <cell r="AA857">
            <v>0</v>
          </cell>
          <cell r="AB857" t="str">
            <v>MUSLIM</v>
          </cell>
          <cell r="AC857" t="str">
            <v>sul6n97@gmail.com</v>
          </cell>
          <cell r="AD857">
            <v>0</v>
          </cell>
          <cell r="AE857">
            <v>0</v>
          </cell>
          <cell r="AF857" t="str">
            <v>YES</v>
          </cell>
          <cell r="AG857">
            <v>0</v>
          </cell>
          <cell r="AH857">
            <v>0</v>
          </cell>
          <cell r="AI857">
            <v>0</v>
          </cell>
          <cell r="AJ857" t="str">
            <v>MALE</v>
          </cell>
          <cell r="AK857">
            <v>0</v>
          </cell>
          <cell r="AL857">
            <v>0</v>
          </cell>
          <cell r="AM857">
            <v>0</v>
          </cell>
          <cell r="AN857" t="str">
            <v>SINGLE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 t="str">
            <v>FRIDAY / SATURDAY</v>
          </cell>
        </row>
        <row r="858">
          <cell r="C858">
            <v>6764</v>
          </cell>
          <cell r="D858">
            <v>101606</v>
          </cell>
          <cell r="E858" t="str">
            <v>RSIJ-2686</v>
          </cell>
          <cell r="F858" t="str">
            <v>ABDUALAZIZ</v>
          </cell>
          <cell r="G858" t="str">
            <v>ABDUALMNAM</v>
          </cell>
          <cell r="H858" t="str">
            <v>ALHAMIL</v>
          </cell>
          <cell r="I858" t="str">
            <v>ABDUALAZIZ ABDUALMNAM ALHAMIL</v>
          </cell>
          <cell r="J858" t="str">
            <v>ELECTRICAL TECHNICIAN</v>
          </cell>
          <cell r="K858" t="str">
            <v>PRODUCTION</v>
          </cell>
          <cell r="L858" t="str">
            <v>C&amp;M - Constructions &amp; Manufacturing</v>
          </cell>
          <cell r="M858" t="str">
            <v>JUBAIL - FACTORY</v>
          </cell>
          <cell r="N858" t="str">
            <v>SAUDI</v>
          </cell>
          <cell r="O858">
            <v>44560</v>
          </cell>
          <cell r="P858">
            <v>1107670539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36662</v>
          </cell>
          <cell r="Y858">
            <v>22</v>
          </cell>
          <cell r="Z858">
            <v>0</v>
          </cell>
          <cell r="AA858">
            <v>0</v>
          </cell>
          <cell r="AB858" t="str">
            <v>MUSLIM</v>
          </cell>
          <cell r="AC858" t="str">
            <v>azizhamal2388@gmail.com</v>
          </cell>
          <cell r="AD858">
            <v>0</v>
          </cell>
          <cell r="AE858">
            <v>0</v>
          </cell>
          <cell r="AF858" t="str">
            <v>YES</v>
          </cell>
          <cell r="AG858">
            <v>0</v>
          </cell>
          <cell r="AH858">
            <v>0</v>
          </cell>
          <cell r="AI858">
            <v>0</v>
          </cell>
          <cell r="AJ858" t="str">
            <v>MALE</v>
          </cell>
          <cell r="AK858">
            <v>0</v>
          </cell>
          <cell r="AL858">
            <v>0</v>
          </cell>
          <cell r="AM858">
            <v>0</v>
          </cell>
          <cell r="AN858" t="str">
            <v>SINGLE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 t="str">
            <v>FRIDAY / SATURDAY</v>
          </cell>
        </row>
        <row r="859">
          <cell r="C859">
            <v>6765</v>
          </cell>
          <cell r="D859">
            <v>101607</v>
          </cell>
          <cell r="E859" t="str">
            <v>RSIJ-2687</v>
          </cell>
          <cell r="F859" t="str">
            <v>KHALLAD</v>
          </cell>
          <cell r="G859" t="str">
            <v>AHMAD</v>
          </cell>
          <cell r="H859" t="str">
            <v>ALJUMAIAH</v>
          </cell>
          <cell r="I859" t="str">
            <v>KHALLAD AHMAD ALJUMAIAH</v>
          </cell>
          <cell r="J859" t="str">
            <v>ELECTRICAL TECHNICIAN</v>
          </cell>
          <cell r="K859" t="str">
            <v>PRODUCTION</v>
          </cell>
          <cell r="L859" t="str">
            <v>C&amp;M - Constructions &amp; Manufacturing</v>
          </cell>
          <cell r="M859" t="str">
            <v>JUBAIL - FACTORY</v>
          </cell>
          <cell r="N859" t="str">
            <v>SAUDI</v>
          </cell>
          <cell r="O859">
            <v>44560</v>
          </cell>
          <cell r="P859">
            <v>1110696588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36946</v>
          </cell>
          <cell r="Y859">
            <v>21</v>
          </cell>
          <cell r="Z859">
            <v>0</v>
          </cell>
          <cell r="AA859">
            <v>0</v>
          </cell>
          <cell r="AB859" t="str">
            <v>MUSLIM</v>
          </cell>
          <cell r="AC859" t="str">
            <v>khallad5001@icloud.com</v>
          </cell>
          <cell r="AD859">
            <v>0</v>
          </cell>
          <cell r="AE859">
            <v>0</v>
          </cell>
          <cell r="AF859" t="str">
            <v>YES</v>
          </cell>
          <cell r="AG859">
            <v>0</v>
          </cell>
          <cell r="AH859">
            <v>0</v>
          </cell>
          <cell r="AI859">
            <v>0</v>
          </cell>
          <cell r="AJ859" t="str">
            <v>MALE</v>
          </cell>
          <cell r="AK859">
            <v>0</v>
          </cell>
          <cell r="AL859">
            <v>0</v>
          </cell>
          <cell r="AM859">
            <v>0</v>
          </cell>
          <cell r="AN859" t="str">
            <v>SINGLE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 t="str">
            <v>FRIDAY / SATURDAY</v>
          </cell>
        </row>
        <row r="860">
          <cell r="C860">
            <v>6767</v>
          </cell>
          <cell r="D860">
            <v>101608</v>
          </cell>
          <cell r="E860" t="str">
            <v>RSIJ-2689</v>
          </cell>
          <cell r="F860" t="str">
            <v>MAHDI</v>
          </cell>
          <cell r="G860" t="str">
            <v>IBRAHIM</v>
          </cell>
          <cell r="H860" t="str">
            <v>ALALI</v>
          </cell>
          <cell r="I860" t="str">
            <v>MAHDI IBRAHIM HASSAN ALALI</v>
          </cell>
          <cell r="J860" t="str">
            <v>ELECTRICAL TECHNICIAN</v>
          </cell>
          <cell r="K860" t="str">
            <v>PRODUCTION</v>
          </cell>
          <cell r="L860" t="str">
            <v>C&amp;M - Constructions &amp; Manufacturing</v>
          </cell>
          <cell r="M860" t="str">
            <v>JUBAIL - FACTORY</v>
          </cell>
          <cell r="N860" t="str">
            <v>SAUDI</v>
          </cell>
          <cell r="O860">
            <v>44560</v>
          </cell>
          <cell r="P860">
            <v>1108092394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36696</v>
          </cell>
          <cell r="Y860">
            <v>22</v>
          </cell>
          <cell r="Z860">
            <v>0</v>
          </cell>
          <cell r="AA860">
            <v>0</v>
          </cell>
          <cell r="AB860" t="str">
            <v>MUSLIM</v>
          </cell>
          <cell r="AC860" t="str">
            <v>mh.alali.211@gmail.com</v>
          </cell>
          <cell r="AD860">
            <v>0</v>
          </cell>
          <cell r="AE860">
            <v>0</v>
          </cell>
          <cell r="AF860" t="str">
            <v>YES</v>
          </cell>
          <cell r="AG860">
            <v>0</v>
          </cell>
          <cell r="AH860">
            <v>0</v>
          </cell>
          <cell r="AI860">
            <v>0</v>
          </cell>
          <cell r="AJ860" t="str">
            <v>MALE</v>
          </cell>
          <cell r="AK860">
            <v>0</v>
          </cell>
          <cell r="AL860">
            <v>0</v>
          </cell>
          <cell r="AM860">
            <v>0</v>
          </cell>
          <cell r="AN860" t="str">
            <v>SINGLE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 t="str">
            <v>FRIDAY / SATURDAY</v>
          </cell>
        </row>
        <row r="861">
          <cell r="C861">
            <v>6768</v>
          </cell>
          <cell r="D861">
            <v>101609</v>
          </cell>
          <cell r="E861" t="str">
            <v>RSIJ-2690</v>
          </cell>
          <cell r="F861" t="str">
            <v>HASSAN</v>
          </cell>
          <cell r="G861" t="str">
            <v>ALI</v>
          </cell>
          <cell r="H861" t="str">
            <v>ALHAWDAR</v>
          </cell>
          <cell r="I861" t="str">
            <v>HASSAN ALI ALHAWDAR</v>
          </cell>
          <cell r="J861" t="str">
            <v>ELECTRICAL TECHNICIAN</v>
          </cell>
          <cell r="K861" t="str">
            <v>PRODUCTION</v>
          </cell>
          <cell r="L861" t="str">
            <v>C&amp;M - Constructions &amp; Manufacturing</v>
          </cell>
          <cell r="M861" t="str">
            <v>JUBAIL - FACTORY</v>
          </cell>
          <cell r="N861" t="str">
            <v>SAUDI</v>
          </cell>
          <cell r="O861">
            <v>44560</v>
          </cell>
          <cell r="P861">
            <v>1104778145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36358</v>
          </cell>
          <cell r="Y861">
            <v>23</v>
          </cell>
          <cell r="Z861">
            <v>0</v>
          </cell>
          <cell r="AA861">
            <v>0</v>
          </cell>
          <cell r="AB861" t="str">
            <v>MUSLIM</v>
          </cell>
          <cell r="AC861" t="str">
            <v>hassan_alhoodar@hotmail.com</v>
          </cell>
          <cell r="AD861">
            <v>0</v>
          </cell>
          <cell r="AE861">
            <v>0</v>
          </cell>
          <cell r="AF861" t="str">
            <v>YES</v>
          </cell>
          <cell r="AG861">
            <v>0</v>
          </cell>
          <cell r="AH861">
            <v>0</v>
          </cell>
          <cell r="AI861">
            <v>0</v>
          </cell>
          <cell r="AJ861" t="str">
            <v>MALE</v>
          </cell>
          <cell r="AK861">
            <v>0</v>
          </cell>
          <cell r="AL861">
            <v>0</v>
          </cell>
          <cell r="AM861">
            <v>0</v>
          </cell>
          <cell r="AN861" t="str">
            <v>SINGLE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 t="str">
            <v>FRIDAY / SATURDAY</v>
          </cell>
        </row>
        <row r="862">
          <cell r="C862">
            <v>6770</v>
          </cell>
          <cell r="D862">
            <v>101610</v>
          </cell>
          <cell r="E862" t="str">
            <v>RSIJ-2692</v>
          </cell>
          <cell r="F862" t="str">
            <v>MOHAMMED</v>
          </cell>
          <cell r="G862" t="str">
            <v>AHMED</v>
          </cell>
          <cell r="H862" t="str">
            <v>ALHAJJI</v>
          </cell>
          <cell r="I862" t="str">
            <v>MOHAMMED AHMED MOHAMMED ALHAJJI</v>
          </cell>
          <cell r="J862" t="str">
            <v>ELECTRICAL TECHNICIAN</v>
          </cell>
          <cell r="K862" t="str">
            <v>PRODUCTION</v>
          </cell>
          <cell r="L862" t="str">
            <v>C&amp;M - Constructions &amp; Manufacturing</v>
          </cell>
          <cell r="M862" t="str">
            <v>JUBAIL - FACTORY</v>
          </cell>
          <cell r="N862" t="str">
            <v>SAUDI</v>
          </cell>
          <cell r="O862">
            <v>44560</v>
          </cell>
          <cell r="P862">
            <v>1105716573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36355</v>
          </cell>
          <cell r="Y862">
            <v>23</v>
          </cell>
          <cell r="Z862">
            <v>0</v>
          </cell>
          <cell r="AA862">
            <v>0</v>
          </cell>
          <cell r="AB862" t="str">
            <v>MUSLIM</v>
          </cell>
          <cell r="AC862" t="str">
            <v>alhajji.m16@gmail.com</v>
          </cell>
          <cell r="AD862">
            <v>0</v>
          </cell>
          <cell r="AE862">
            <v>0</v>
          </cell>
          <cell r="AF862" t="str">
            <v>YES</v>
          </cell>
          <cell r="AG862">
            <v>0</v>
          </cell>
          <cell r="AH862">
            <v>0</v>
          </cell>
          <cell r="AI862">
            <v>0</v>
          </cell>
          <cell r="AJ862" t="str">
            <v>MALE</v>
          </cell>
          <cell r="AK862">
            <v>0</v>
          </cell>
          <cell r="AL862">
            <v>0</v>
          </cell>
          <cell r="AM862">
            <v>0</v>
          </cell>
          <cell r="AN862" t="str">
            <v>SINGLE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 t="str">
            <v>FRIDAY / SATURDAY</v>
          </cell>
        </row>
        <row r="863">
          <cell r="C863">
            <v>6771</v>
          </cell>
          <cell r="D863">
            <v>101611</v>
          </cell>
          <cell r="E863" t="str">
            <v>RSIJ-2693</v>
          </cell>
          <cell r="F863" t="str">
            <v>HUSSAIN</v>
          </cell>
          <cell r="G863" t="str">
            <v>ABDULLAH</v>
          </cell>
          <cell r="H863" t="str">
            <v>ALHELAL</v>
          </cell>
          <cell r="I863" t="str">
            <v>HUSSAIN ABDULLAH ALI ALHELAL</v>
          </cell>
          <cell r="J863" t="str">
            <v>ELECTRICAL TECHNICIAN</v>
          </cell>
          <cell r="K863" t="str">
            <v>PRODUCTION</v>
          </cell>
          <cell r="L863" t="str">
            <v>C&amp;M - Constructions &amp; Manufacturing</v>
          </cell>
          <cell r="M863" t="str">
            <v>JUBAIL - FACTORY</v>
          </cell>
          <cell r="N863" t="str">
            <v>SAUDI</v>
          </cell>
          <cell r="O863">
            <v>44560</v>
          </cell>
          <cell r="P863">
            <v>1103575005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36298</v>
          </cell>
          <cell r="Y863">
            <v>23</v>
          </cell>
          <cell r="Z863">
            <v>0</v>
          </cell>
          <cell r="AA863">
            <v>0</v>
          </cell>
          <cell r="AB863" t="str">
            <v>MUSLIM</v>
          </cell>
          <cell r="AC863" t="str">
            <v>alhelal1420@gmail.com</v>
          </cell>
          <cell r="AD863">
            <v>0</v>
          </cell>
          <cell r="AE863">
            <v>0</v>
          </cell>
          <cell r="AF863" t="str">
            <v>YES</v>
          </cell>
          <cell r="AG863">
            <v>0</v>
          </cell>
          <cell r="AH863">
            <v>0</v>
          </cell>
          <cell r="AI863">
            <v>0</v>
          </cell>
          <cell r="AJ863" t="str">
            <v>MALE</v>
          </cell>
          <cell r="AK863">
            <v>0</v>
          </cell>
          <cell r="AL863">
            <v>0</v>
          </cell>
          <cell r="AM863">
            <v>0</v>
          </cell>
          <cell r="AN863" t="str">
            <v>SINGLE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 t="str">
            <v>FRIDAY / SATURDAY</v>
          </cell>
        </row>
        <row r="864">
          <cell r="C864">
            <v>6772</v>
          </cell>
          <cell r="D864">
            <v>101612</v>
          </cell>
          <cell r="E864" t="str">
            <v>RSIJ-2694</v>
          </cell>
          <cell r="F864" t="str">
            <v>HUMOOD</v>
          </cell>
          <cell r="G864" t="str">
            <v>ABDULLAH</v>
          </cell>
          <cell r="H864" t="str">
            <v>ALDAHHAN</v>
          </cell>
          <cell r="I864" t="str">
            <v>HUMOOD ABDULLAH ALDAHHAN</v>
          </cell>
          <cell r="J864" t="str">
            <v>ELECTRICAL TECHNICIAN</v>
          </cell>
          <cell r="K864" t="str">
            <v>PRODUCTION</v>
          </cell>
          <cell r="L864" t="str">
            <v>C&amp;M - Constructions &amp; Manufacturing</v>
          </cell>
          <cell r="M864" t="str">
            <v>JUBAIL - FACTORY</v>
          </cell>
          <cell r="N864" t="str">
            <v>SAUDI</v>
          </cell>
          <cell r="O864">
            <v>44560</v>
          </cell>
          <cell r="P864">
            <v>1101504650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36097</v>
          </cell>
          <cell r="Y864">
            <v>24</v>
          </cell>
          <cell r="Z864">
            <v>0</v>
          </cell>
          <cell r="AA864">
            <v>0</v>
          </cell>
          <cell r="AB864" t="str">
            <v>MUSLIM</v>
          </cell>
          <cell r="AC864">
            <v>0</v>
          </cell>
          <cell r="AD864">
            <v>0</v>
          </cell>
          <cell r="AE864">
            <v>0</v>
          </cell>
          <cell r="AF864" t="str">
            <v>YES</v>
          </cell>
          <cell r="AG864">
            <v>0</v>
          </cell>
          <cell r="AH864">
            <v>0</v>
          </cell>
          <cell r="AI864">
            <v>0</v>
          </cell>
          <cell r="AJ864" t="str">
            <v>MALE</v>
          </cell>
          <cell r="AK864">
            <v>0</v>
          </cell>
          <cell r="AL864">
            <v>0</v>
          </cell>
          <cell r="AM864">
            <v>0</v>
          </cell>
          <cell r="AN864" t="str">
            <v>SINGLE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 t="str">
            <v>FRIDAY / SATURDAY</v>
          </cell>
        </row>
        <row r="865">
          <cell r="C865">
            <v>6774</v>
          </cell>
          <cell r="D865">
            <v>101614</v>
          </cell>
          <cell r="E865" t="str">
            <v>RSIJ-2696</v>
          </cell>
          <cell r="F865" t="str">
            <v>ALI</v>
          </cell>
          <cell r="G865" t="str">
            <v>HEJJI</v>
          </cell>
          <cell r="H865" t="str">
            <v>ALAMMAR</v>
          </cell>
          <cell r="I865" t="str">
            <v>ALI HEJJI EID ALAMMAR</v>
          </cell>
          <cell r="J865" t="str">
            <v>ELECTRICAL TECHNICIAN</v>
          </cell>
          <cell r="K865" t="str">
            <v>PRODUCTION</v>
          </cell>
          <cell r="L865" t="str">
            <v>C&amp;M - Constructions &amp; Manufacturing</v>
          </cell>
          <cell r="M865" t="str">
            <v>JUBAIL - FACTORY</v>
          </cell>
          <cell r="N865" t="str">
            <v>SAUDI</v>
          </cell>
          <cell r="O865">
            <v>44560</v>
          </cell>
          <cell r="P865">
            <v>1112820509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37104</v>
          </cell>
          <cell r="Y865">
            <v>21</v>
          </cell>
          <cell r="Z865">
            <v>0</v>
          </cell>
          <cell r="AA865">
            <v>0</v>
          </cell>
          <cell r="AB865" t="str">
            <v>MUSLIM</v>
          </cell>
          <cell r="AC865" t="str">
            <v>alialammar35@gmail.com</v>
          </cell>
          <cell r="AD865">
            <v>0</v>
          </cell>
          <cell r="AE865">
            <v>0</v>
          </cell>
          <cell r="AF865" t="str">
            <v>YES</v>
          </cell>
          <cell r="AG865">
            <v>0</v>
          </cell>
          <cell r="AH865">
            <v>0</v>
          </cell>
          <cell r="AI865">
            <v>0</v>
          </cell>
          <cell r="AJ865" t="str">
            <v>MALE</v>
          </cell>
          <cell r="AK865">
            <v>0</v>
          </cell>
          <cell r="AL865">
            <v>0</v>
          </cell>
          <cell r="AM865">
            <v>0</v>
          </cell>
          <cell r="AN865" t="str">
            <v>SINGLE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 t="str">
            <v>FRIDAY / SATURDAY</v>
          </cell>
        </row>
        <row r="866">
          <cell r="C866">
            <v>6775</v>
          </cell>
          <cell r="D866">
            <v>101615</v>
          </cell>
          <cell r="E866" t="str">
            <v>RSIJ-2697</v>
          </cell>
          <cell r="F866" t="str">
            <v>FAISAL</v>
          </cell>
          <cell r="G866" t="str">
            <v>FAHAD</v>
          </cell>
          <cell r="H866" t="str">
            <v>FALATAH</v>
          </cell>
          <cell r="I866" t="str">
            <v>FAISAL FAHAD FALATAH</v>
          </cell>
          <cell r="J866" t="str">
            <v>WELDER</v>
          </cell>
          <cell r="K866" t="str">
            <v>PRODUCTION</v>
          </cell>
          <cell r="L866" t="str">
            <v>C&amp;M - Constructions &amp; Manufacturing</v>
          </cell>
          <cell r="M866" t="str">
            <v>JUBAIL - FACTORY</v>
          </cell>
          <cell r="N866" t="str">
            <v>SAUDI</v>
          </cell>
          <cell r="O866">
            <v>44560</v>
          </cell>
          <cell r="P866">
            <v>1097155772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35745</v>
          </cell>
          <cell r="Y866">
            <v>25</v>
          </cell>
          <cell r="Z866">
            <v>0</v>
          </cell>
          <cell r="AA866">
            <v>0</v>
          </cell>
          <cell r="AB866" t="str">
            <v>MUSLIM</v>
          </cell>
          <cell r="AC866" t="str">
            <v>faisal024581@gmail.com</v>
          </cell>
          <cell r="AD866">
            <v>0</v>
          </cell>
          <cell r="AE866">
            <v>0</v>
          </cell>
          <cell r="AF866" t="str">
            <v>YES</v>
          </cell>
          <cell r="AG866">
            <v>0</v>
          </cell>
          <cell r="AH866">
            <v>0</v>
          </cell>
          <cell r="AI866">
            <v>0</v>
          </cell>
          <cell r="AJ866" t="str">
            <v>MALE</v>
          </cell>
          <cell r="AK866">
            <v>0</v>
          </cell>
          <cell r="AL866">
            <v>0</v>
          </cell>
          <cell r="AM866">
            <v>0</v>
          </cell>
          <cell r="AN866" t="str">
            <v>SINGLE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 t="str">
            <v>FRIDAY / SATURDAY</v>
          </cell>
        </row>
        <row r="867">
          <cell r="C867">
            <v>6776</v>
          </cell>
          <cell r="D867">
            <v>101560</v>
          </cell>
          <cell r="E867" t="str">
            <v>RSIJ-2698</v>
          </cell>
          <cell r="F867" t="str">
            <v>ALAUDDIN</v>
          </cell>
          <cell r="G867" t="str">
            <v>MOSA</v>
          </cell>
          <cell r="H867" t="str">
            <v>NASHWAN</v>
          </cell>
          <cell r="I867" t="str">
            <v>ALAUDDIN NASHWAN</v>
          </cell>
          <cell r="J867" t="str">
            <v>FINANCE MANAGER</v>
          </cell>
          <cell r="K867" t="str">
            <v>FINANCE</v>
          </cell>
          <cell r="L867" t="str">
            <v>Financial Controller</v>
          </cell>
          <cell r="M867" t="str">
            <v>RIYADH - HEAD OFFICE</v>
          </cell>
          <cell r="N867" t="str">
            <v>JORDANIAN</v>
          </cell>
          <cell r="O867">
            <v>44563</v>
          </cell>
          <cell r="P867">
            <v>2299425427</v>
          </cell>
          <cell r="Q867">
            <v>44563</v>
          </cell>
          <cell r="R867">
            <v>44982</v>
          </cell>
          <cell r="S867" t="str">
            <v>JUBAIL</v>
          </cell>
          <cell r="T867" t="str">
            <v>0737213</v>
          </cell>
          <cell r="U867">
            <v>0</v>
          </cell>
          <cell r="V867">
            <v>0</v>
          </cell>
          <cell r="W867">
            <v>0</v>
          </cell>
          <cell r="X867">
            <v>26786</v>
          </cell>
          <cell r="Y867">
            <v>49</v>
          </cell>
          <cell r="Z867">
            <v>0</v>
          </cell>
          <cell r="AA867">
            <v>0</v>
          </cell>
          <cell r="AB867" t="str">
            <v>MUSLIM</v>
          </cell>
          <cell r="AC867" t="str">
            <v>anashwan73@gmail.com</v>
          </cell>
          <cell r="AD867">
            <v>0</v>
          </cell>
          <cell r="AE867" t="str">
            <v>0550 312 4140</v>
          </cell>
          <cell r="AF867" t="str">
            <v>YES</v>
          </cell>
          <cell r="AG867">
            <v>12</v>
          </cell>
          <cell r="AH867">
            <v>8</v>
          </cell>
          <cell r="AI867" t="str">
            <v>NO</v>
          </cell>
          <cell r="AJ867" t="str">
            <v>MALE</v>
          </cell>
          <cell r="AK867" t="str">
            <v>AMMAN</v>
          </cell>
          <cell r="AL867">
            <v>0</v>
          </cell>
          <cell r="AM867" t="str">
            <v>MANAGEMENT</v>
          </cell>
          <cell r="AN867" t="str">
            <v>MARRIED</v>
          </cell>
          <cell r="AO867" t="str">
            <v>YES</v>
          </cell>
          <cell r="AP867">
            <v>0</v>
          </cell>
          <cell r="AQ867">
            <v>0</v>
          </cell>
          <cell r="AR867">
            <v>0</v>
          </cell>
          <cell r="AS867" t="str">
            <v>FRIDAY / SATURDAY</v>
          </cell>
        </row>
        <row r="868">
          <cell r="C868">
            <v>6777</v>
          </cell>
          <cell r="D868">
            <v>101561</v>
          </cell>
          <cell r="E868" t="str">
            <v>RSIJ-2699</v>
          </cell>
          <cell r="F868" t="str">
            <v>MOHAMMED MERAJ</v>
          </cell>
          <cell r="G868">
            <v>0</v>
          </cell>
          <cell r="H868" t="str">
            <v>AHMED SHAKEEL</v>
          </cell>
          <cell r="I868" t="str">
            <v>MOHAMMED MERAJ AHMED SHAKEEL</v>
          </cell>
          <cell r="J868" t="str">
            <v>COST CONTROL LEAD</v>
          </cell>
          <cell r="K868" t="str">
            <v>FINANCE</v>
          </cell>
          <cell r="L868" t="str">
            <v>Treasury &amp; Cost Control</v>
          </cell>
          <cell r="M868" t="str">
            <v>RIYADH - HEAD OFFICE</v>
          </cell>
          <cell r="N868" t="str">
            <v>INDIAN</v>
          </cell>
          <cell r="O868">
            <v>44577</v>
          </cell>
          <cell r="P868">
            <v>2062696907</v>
          </cell>
          <cell r="Q868">
            <v>44725</v>
          </cell>
          <cell r="R868">
            <v>45080</v>
          </cell>
          <cell r="S868" t="str">
            <v>JUBAIL</v>
          </cell>
          <cell r="T868" t="str">
            <v>S2376262</v>
          </cell>
          <cell r="U868">
            <v>0</v>
          </cell>
          <cell r="V868">
            <v>46744</v>
          </cell>
          <cell r="W868" t="str">
            <v>JEDDAH</v>
          </cell>
          <cell r="X868">
            <v>25112</v>
          </cell>
          <cell r="Y868">
            <v>54</v>
          </cell>
          <cell r="Z868" t="str">
            <v>050 210 8400</v>
          </cell>
          <cell r="AA868">
            <v>0</v>
          </cell>
          <cell r="AB868" t="str">
            <v>MUSLIM</v>
          </cell>
          <cell r="AC868" t="str">
            <v>merajsbgipp@yahoo.com</v>
          </cell>
          <cell r="AD868">
            <v>0</v>
          </cell>
          <cell r="AE868">
            <v>0</v>
          </cell>
          <cell r="AF868" t="str">
            <v>YES</v>
          </cell>
          <cell r="AG868">
            <v>12</v>
          </cell>
          <cell r="AH868">
            <v>8</v>
          </cell>
          <cell r="AI868" t="str">
            <v>YES</v>
          </cell>
          <cell r="AJ868" t="str">
            <v>MALE</v>
          </cell>
          <cell r="AK868" t="str">
            <v>BOMBAY, INDIA</v>
          </cell>
          <cell r="AL868">
            <v>0</v>
          </cell>
          <cell r="AM868" t="str">
            <v>STAFF</v>
          </cell>
          <cell r="AN868" t="str">
            <v>MARRIED</v>
          </cell>
          <cell r="AO868" t="str">
            <v>YES</v>
          </cell>
          <cell r="AP868">
            <v>1</v>
          </cell>
          <cell r="AQ868">
            <v>0</v>
          </cell>
          <cell r="AR868" t="str">
            <v>1 Month Salary after 1 Year</v>
          </cell>
          <cell r="AS868" t="str">
            <v>FRIDAY / SATURDAY</v>
          </cell>
        </row>
        <row r="869">
          <cell r="C869">
            <v>6779</v>
          </cell>
          <cell r="D869">
            <v>101558</v>
          </cell>
          <cell r="E869" t="str">
            <v>RSIJ-2701</v>
          </cell>
          <cell r="F869" t="str">
            <v>ABID</v>
          </cell>
          <cell r="G869">
            <v>0</v>
          </cell>
          <cell r="H869" t="str">
            <v>REHMAT</v>
          </cell>
          <cell r="I869" t="str">
            <v>ABID REHMAT</v>
          </cell>
          <cell r="J869" t="str">
            <v>MANAGER – TAX &amp; FINANCIAL</v>
          </cell>
          <cell r="K869" t="str">
            <v>FINANCE</v>
          </cell>
          <cell r="L869" t="str">
            <v>Financial Controller</v>
          </cell>
          <cell r="M869" t="str">
            <v>RIYADH - HEAD OFFICE</v>
          </cell>
          <cell r="N869" t="str">
            <v>PAKISTANI</v>
          </cell>
          <cell r="O869">
            <v>44546</v>
          </cell>
          <cell r="P869">
            <v>2441704109</v>
          </cell>
          <cell r="Q869">
            <v>44570</v>
          </cell>
          <cell r="R869">
            <v>44860</v>
          </cell>
          <cell r="S869" t="str">
            <v>JUBAIL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32166</v>
          </cell>
          <cell r="Y869">
            <v>34</v>
          </cell>
          <cell r="Z869">
            <v>0</v>
          </cell>
          <cell r="AA869">
            <v>0</v>
          </cell>
          <cell r="AB869" t="str">
            <v>MUSLIM</v>
          </cell>
          <cell r="AC869" t="str">
            <v>abidrehmat@live.com</v>
          </cell>
          <cell r="AD869">
            <v>0</v>
          </cell>
          <cell r="AE869">
            <v>0</v>
          </cell>
          <cell r="AF869" t="str">
            <v>YES</v>
          </cell>
          <cell r="AG869">
            <v>12</v>
          </cell>
          <cell r="AH869">
            <v>8</v>
          </cell>
          <cell r="AI869" t="str">
            <v>NO</v>
          </cell>
          <cell r="AJ869" t="str">
            <v>MALE</v>
          </cell>
          <cell r="AK869" t="str">
            <v>ISLAMABAD, PAKISTAN</v>
          </cell>
          <cell r="AL869">
            <v>0</v>
          </cell>
          <cell r="AM869" t="str">
            <v>MANAGEMENT</v>
          </cell>
          <cell r="AN869" t="str">
            <v>MARRIED</v>
          </cell>
          <cell r="AO869" t="str">
            <v>NO</v>
          </cell>
          <cell r="AP869" t="str">
            <v>N/A</v>
          </cell>
          <cell r="AQ869">
            <v>0</v>
          </cell>
          <cell r="AR869">
            <v>0</v>
          </cell>
          <cell r="AS869" t="str">
            <v>FRIDAY / SATURDAY</v>
          </cell>
        </row>
        <row r="870">
          <cell r="C870">
            <v>6784</v>
          </cell>
          <cell r="D870">
            <v>101562</v>
          </cell>
          <cell r="E870" t="str">
            <v>RSIJ-2706</v>
          </cell>
          <cell r="F870" t="str">
            <v>FAHAD</v>
          </cell>
          <cell r="G870" t="str">
            <v>BARIK</v>
          </cell>
          <cell r="H870" t="str">
            <v>ALMASHREF</v>
          </cell>
          <cell r="I870" t="str">
            <v>FAHAD BARIK ALMASHREF</v>
          </cell>
          <cell r="J870" t="str">
            <v>WELDER</v>
          </cell>
          <cell r="K870" t="str">
            <v>PRODUCTION</v>
          </cell>
          <cell r="L870" t="str">
            <v>C&amp;M - Constructions &amp; Manufacturing</v>
          </cell>
          <cell r="M870" t="str">
            <v>JUBAIL - FACTORY</v>
          </cell>
          <cell r="N870" t="str">
            <v>SAUDI</v>
          </cell>
          <cell r="O870">
            <v>44573</v>
          </cell>
          <cell r="P870">
            <v>1078576418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34205</v>
          </cell>
          <cell r="Y870">
            <v>29</v>
          </cell>
          <cell r="Z870" t="str">
            <v>00966 56 847 1633</v>
          </cell>
          <cell r="AA870">
            <v>0</v>
          </cell>
          <cell r="AB870" t="str">
            <v>MUSLIM</v>
          </cell>
          <cell r="AC870" t="str">
            <v>Alyamif9@gmail.com</v>
          </cell>
          <cell r="AD870">
            <v>0</v>
          </cell>
          <cell r="AE870" t="str">
            <v>056 847 1633</v>
          </cell>
          <cell r="AF870" t="str">
            <v>YES</v>
          </cell>
          <cell r="AG870">
            <v>12</v>
          </cell>
          <cell r="AH870">
            <v>8</v>
          </cell>
          <cell r="AI870" t="str">
            <v>YES</v>
          </cell>
          <cell r="AJ870" t="str">
            <v>MALE</v>
          </cell>
          <cell r="AK870" t="str">
            <v>DAMMAM, SAUDI ARABIA</v>
          </cell>
          <cell r="AL870">
            <v>0</v>
          </cell>
          <cell r="AM870" t="str">
            <v>SKILLED</v>
          </cell>
          <cell r="AN870" t="str">
            <v>SINGLE</v>
          </cell>
          <cell r="AO870" t="str">
            <v>YES</v>
          </cell>
          <cell r="AP870" t="str">
            <v>N/A</v>
          </cell>
          <cell r="AQ870">
            <v>0</v>
          </cell>
          <cell r="AR870" t="str">
            <v>3/4 Month (21 days) Salary after 1 Year</v>
          </cell>
          <cell r="AS870" t="str">
            <v>FRIDAY / SATURDAY</v>
          </cell>
        </row>
        <row r="871">
          <cell r="C871">
            <v>6788</v>
          </cell>
          <cell r="D871">
            <v>101566</v>
          </cell>
          <cell r="E871" t="str">
            <v>RSIJ-2710</v>
          </cell>
          <cell r="F871" t="str">
            <v>ABDULMAJEED</v>
          </cell>
          <cell r="G871" t="str">
            <v>MOHAMMED</v>
          </cell>
          <cell r="H871" t="str">
            <v>ALHARBI</v>
          </cell>
          <cell r="I871" t="str">
            <v>ABDULMAJEED MOHAMMED ALHARBI</v>
          </cell>
          <cell r="J871" t="str">
            <v>HEALTH AND FOOD SAFETY SPECIALIST</v>
          </cell>
          <cell r="K871" t="str">
            <v>HEALTH AND SAFETY</v>
          </cell>
          <cell r="L871" t="str">
            <v>C&amp;M - Quality, Health, Safety &amp; Environment</v>
          </cell>
          <cell r="M871" t="str">
            <v>JUBAIL - FACTORY</v>
          </cell>
          <cell r="N871" t="str">
            <v>SAUDI</v>
          </cell>
          <cell r="O871">
            <v>44573</v>
          </cell>
          <cell r="P871">
            <v>1117554566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35360</v>
          </cell>
          <cell r="Y871">
            <v>26</v>
          </cell>
          <cell r="Z871" t="str">
            <v>00966 58 061 9096</v>
          </cell>
          <cell r="AA871">
            <v>0</v>
          </cell>
          <cell r="AB871" t="str">
            <v>MUSLIM</v>
          </cell>
          <cell r="AC871" t="str">
            <v>amah1996bch@gmail.com</v>
          </cell>
          <cell r="AD871">
            <v>0</v>
          </cell>
          <cell r="AE871" t="str">
            <v>058 061 9096</v>
          </cell>
          <cell r="AF871" t="str">
            <v>YES</v>
          </cell>
          <cell r="AG871">
            <v>12</v>
          </cell>
          <cell r="AH871">
            <v>8</v>
          </cell>
          <cell r="AI871" t="str">
            <v>YES</v>
          </cell>
          <cell r="AJ871" t="str">
            <v>MALE</v>
          </cell>
          <cell r="AK871" t="str">
            <v>DAMMAM, SAUDI ARABIA</v>
          </cell>
          <cell r="AL871">
            <v>0</v>
          </cell>
          <cell r="AM871" t="str">
            <v>STAFF</v>
          </cell>
          <cell r="AN871" t="str">
            <v>MARRIED</v>
          </cell>
          <cell r="AO871" t="str">
            <v>YES</v>
          </cell>
          <cell r="AP871">
            <v>0</v>
          </cell>
          <cell r="AQ871">
            <v>0</v>
          </cell>
          <cell r="AR871" t="str">
            <v>3/4 Month (21 days) Salary after 1 Year</v>
          </cell>
          <cell r="AS871" t="str">
            <v>FRIDAY / SATURDAY</v>
          </cell>
        </row>
        <row r="872">
          <cell r="C872">
            <v>6789</v>
          </cell>
          <cell r="D872">
            <v>101567</v>
          </cell>
          <cell r="E872" t="str">
            <v>RSIJ-2711</v>
          </cell>
          <cell r="F872" t="str">
            <v>THAMER</v>
          </cell>
          <cell r="G872" t="str">
            <v>ANWAR</v>
          </cell>
          <cell r="H872" t="str">
            <v>ALJUHANI</v>
          </cell>
          <cell r="I872" t="str">
            <v>THAMER ANWAR AL JUHANI</v>
          </cell>
          <cell r="J872" t="str">
            <v>SITE SERVICE ADMINISTRATOR SUPERVISOR</v>
          </cell>
          <cell r="K872" t="str">
            <v>CAMP OPERATIONS.</v>
          </cell>
          <cell r="L872" t="str">
            <v>IFM &amp; Rental</v>
          </cell>
          <cell r="M872" t="str">
            <v>UMLUJ-TRSDC</v>
          </cell>
          <cell r="N872" t="str">
            <v>SAUDI</v>
          </cell>
          <cell r="O872">
            <v>44577</v>
          </cell>
          <cell r="P872">
            <v>1009023464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29645</v>
          </cell>
          <cell r="Y872">
            <v>41</v>
          </cell>
          <cell r="Z872" t="str">
            <v>00966 56 711 6222</v>
          </cell>
          <cell r="AA872">
            <v>0</v>
          </cell>
          <cell r="AB872" t="str">
            <v>MUSLIM</v>
          </cell>
          <cell r="AC872" t="str">
            <v>Tajaljuhani@gmail.com</v>
          </cell>
          <cell r="AD872">
            <v>0</v>
          </cell>
          <cell r="AE872" t="str">
            <v>056 711 6222</v>
          </cell>
          <cell r="AF872" t="str">
            <v>YES</v>
          </cell>
          <cell r="AG872">
            <v>12</v>
          </cell>
          <cell r="AH872">
            <v>8</v>
          </cell>
          <cell r="AI872" t="str">
            <v>YES</v>
          </cell>
          <cell r="AJ872" t="str">
            <v>MALE</v>
          </cell>
          <cell r="AK872" t="str">
            <v>DAMMAM, SAUDI ARABIA</v>
          </cell>
          <cell r="AL872">
            <v>0</v>
          </cell>
          <cell r="AM872" t="str">
            <v>SKILLED</v>
          </cell>
          <cell r="AN872" t="str">
            <v>MARRIED</v>
          </cell>
          <cell r="AO872" t="str">
            <v>YES</v>
          </cell>
          <cell r="AP872">
            <v>0</v>
          </cell>
          <cell r="AQ872">
            <v>0</v>
          </cell>
          <cell r="AR872" t="str">
            <v>3/4 Month (21 days) Salary after 1 Year</v>
          </cell>
          <cell r="AS872">
            <v>0</v>
          </cell>
        </row>
        <row r="873">
          <cell r="C873">
            <v>6790</v>
          </cell>
          <cell r="D873">
            <v>101568</v>
          </cell>
          <cell r="E873" t="str">
            <v>RSIJ-2712</v>
          </cell>
          <cell r="F873" t="str">
            <v>LAMEES</v>
          </cell>
          <cell r="G873" t="str">
            <v>ZOHAIR</v>
          </cell>
          <cell r="H873" t="str">
            <v>MANJAL</v>
          </cell>
          <cell r="I873" t="str">
            <v>LAMEES ZOHAIR MANJAL</v>
          </cell>
          <cell r="J873" t="str">
            <v>SENIOR MARKETING AND CORPORATE COMMUNICATION SPECIALIST</v>
          </cell>
          <cell r="K873" t="str">
            <v>BUSINESS DEVELOPMENT</v>
          </cell>
          <cell r="L873" t="str">
            <v>Marketing &amp; Brand Innovation</v>
          </cell>
          <cell r="M873" t="str">
            <v>RIYADH - HEAD OFFICE</v>
          </cell>
          <cell r="N873" t="str">
            <v>SAUDI</v>
          </cell>
          <cell r="O873">
            <v>44577</v>
          </cell>
          <cell r="P873">
            <v>1072996836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33026</v>
          </cell>
          <cell r="Y873">
            <v>32</v>
          </cell>
          <cell r="Z873" t="str">
            <v>00966 50 566 3944</v>
          </cell>
          <cell r="AA873">
            <v>0</v>
          </cell>
          <cell r="AB873" t="str">
            <v>MUSLIM</v>
          </cell>
          <cell r="AC873" t="str">
            <v>LameesManjal@yahoo.com</v>
          </cell>
          <cell r="AD873">
            <v>0</v>
          </cell>
          <cell r="AE873" t="str">
            <v>050 566 3944</v>
          </cell>
          <cell r="AF873" t="str">
            <v>YES</v>
          </cell>
          <cell r="AG873">
            <v>12</v>
          </cell>
          <cell r="AH873">
            <v>8</v>
          </cell>
          <cell r="AI873" t="str">
            <v>YES</v>
          </cell>
          <cell r="AJ873" t="str">
            <v>FEMALE</v>
          </cell>
          <cell r="AK873" t="str">
            <v>RIYADH, SAUDI ARABIA</v>
          </cell>
          <cell r="AL873">
            <v>0</v>
          </cell>
          <cell r="AM873" t="str">
            <v>STAFF</v>
          </cell>
          <cell r="AN873" t="str">
            <v>MARRIED</v>
          </cell>
          <cell r="AO873" t="str">
            <v>YES</v>
          </cell>
          <cell r="AP873">
            <v>0</v>
          </cell>
          <cell r="AQ873">
            <v>0</v>
          </cell>
          <cell r="AR873" t="str">
            <v>1 Month Salary after 1 Year</v>
          </cell>
          <cell r="AS873" t="str">
            <v>FRIDAY / SATURDAY</v>
          </cell>
        </row>
        <row r="874">
          <cell r="C874">
            <v>6792</v>
          </cell>
          <cell r="D874">
            <v>101618</v>
          </cell>
          <cell r="E874" t="str">
            <v>RSIJ-2714</v>
          </cell>
          <cell r="F874" t="str">
            <v>JONATHAN</v>
          </cell>
          <cell r="G874" t="str">
            <v>SORIANO</v>
          </cell>
          <cell r="H874" t="str">
            <v>JASMIN</v>
          </cell>
          <cell r="I874" t="str">
            <v>JONATHAN SORIANO JASMIN</v>
          </cell>
          <cell r="J874" t="str">
            <v>WESTERN COOK</v>
          </cell>
          <cell r="K874" t="str">
            <v>CAMP OPERATIONS.</v>
          </cell>
          <cell r="L874" t="str">
            <v>IFM &amp; Rental</v>
          </cell>
          <cell r="M874" t="str">
            <v>HARADH - XTD-4</v>
          </cell>
          <cell r="N874" t="str">
            <v>FILIPINO</v>
          </cell>
          <cell r="O874">
            <v>44584</v>
          </cell>
          <cell r="P874">
            <v>2376721219</v>
          </cell>
          <cell r="Q874">
            <v>44479</v>
          </cell>
          <cell r="R874">
            <v>44881</v>
          </cell>
          <cell r="S874" t="str">
            <v>JUBAIL</v>
          </cell>
          <cell r="T874" t="str">
            <v>P0172282B</v>
          </cell>
          <cell r="U874">
            <v>43474</v>
          </cell>
          <cell r="V874">
            <v>47126</v>
          </cell>
          <cell r="W874" t="str">
            <v>RIYADH</v>
          </cell>
          <cell r="X874">
            <v>29021</v>
          </cell>
          <cell r="Y874">
            <v>43</v>
          </cell>
          <cell r="Z874" t="str">
            <v>00966 57 691 5237</v>
          </cell>
          <cell r="AA874">
            <v>0</v>
          </cell>
          <cell r="AB874" t="str">
            <v>NON MUSLIM</v>
          </cell>
          <cell r="AC874" t="str">
            <v>thanjonjasmin79@gmail.com</v>
          </cell>
          <cell r="AD874">
            <v>0</v>
          </cell>
          <cell r="AE874">
            <v>0</v>
          </cell>
          <cell r="AF874" t="str">
            <v>YES</v>
          </cell>
          <cell r="AG874">
            <v>12</v>
          </cell>
          <cell r="AH874">
            <v>8</v>
          </cell>
          <cell r="AI874" t="str">
            <v>YES</v>
          </cell>
          <cell r="AJ874" t="str">
            <v>MALE</v>
          </cell>
          <cell r="AK874" t="str">
            <v>DAMMAM, SAUDI ARABIA</v>
          </cell>
          <cell r="AL874">
            <v>0</v>
          </cell>
          <cell r="AM874" t="str">
            <v>SKILLED</v>
          </cell>
          <cell r="AN874" t="str">
            <v>MARRIED</v>
          </cell>
          <cell r="AO874" t="str">
            <v>NO</v>
          </cell>
          <cell r="AP874" t="str">
            <v>N/A</v>
          </cell>
          <cell r="AQ874">
            <v>0</v>
          </cell>
          <cell r="AR874" t="str">
            <v>3/4 Month (21 days) Salary after 1 Year</v>
          </cell>
          <cell r="AS874" t="str">
            <v>FRIDAY</v>
          </cell>
        </row>
        <row r="875">
          <cell r="C875">
            <v>6793</v>
          </cell>
          <cell r="D875">
            <v>101571</v>
          </cell>
          <cell r="E875" t="str">
            <v>RSIJ-2715</v>
          </cell>
          <cell r="F875" t="str">
            <v>SAEED</v>
          </cell>
          <cell r="G875" t="str">
            <v>AREF</v>
          </cell>
          <cell r="H875" t="str">
            <v>ALJARAAN</v>
          </cell>
          <cell r="I875" t="str">
            <v>SAEED AREF ALJARAAN</v>
          </cell>
          <cell r="J875" t="str">
            <v>FORK LIFT OPERATOR</v>
          </cell>
          <cell r="K875" t="str">
            <v>PRODUCTION</v>
          </cell>
          <cell r="L875" t="str">
            <v>C&amp;M - Constructions &amp; Manufacturing</v>
          </cell>
          <cell r="M875" t="str">
            <v>JUBAIL - FACTORY</v>
          </cell>
          <cell r="N875" t="str">
            <v>SAUDI</v>
          </cell>
          <cell r="O875">
            <v>44580</v>
          </cell>
          <cell r="P875">
            <v>1102882634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36244</v>
          </cell>
          <cell r="Y875">
            <v>23</v>
          </cell>
          <cell r="Z875" t="str">
            <v>00966 50 691 8051</v>
          </cell>
          <cell r="AA875">
            <v>0</v>
          </cell>
          <cell r="AB875" t="str">
            <v>MUSLIM</v>
          </cell>
          <cell r="AC875" t="str">
            <v>abo3rf99@hotmail.com</v>
          </cell>
          <cell r="AD875">
            <v>0</v>
          </cell>
          <cell r="AE875" t="str">
            <v>050 691 8051</v>
          </cell>
          <cell r="AF875" t="str">
            <v>YES</v>
          </cell>
          <cell r="AG875">
            <v>12</v>
          </cell>
          <cell r="AH875">
            <v>8</v>
          </cell>
          <cell r="AI875" t="str">
            <v>YES</v>
          </cell>
          <cell r="AJ875" t="str">
            <v>MALE</v>
          </cell>
          <cell r="AK875" t="str">
            <v>DAMMAM, SAUDI ARABIA</v>
          </cell>
          <cell r="AL875">
            <v>0</v>
          </cell>
          <cell r="AM875" t="str">
            <v>SKILLED</v>
          </cell>
          <cell r="AN875" t="str">
            <v>SINGLE</v>
          </cell>
          <cell r="AO875" t="str">
            <v>YES</v>
          </cell>
          <cell r="AP875">
            <v>0</v>
          </cell>
          <cell r="AQ875">
            <v>0</v>
          </cell>
          <cell r="AR875" t="str">
            <v>3/4 Month (21 days) Salary after 1 Year</v>
          </cell>
          <cell r="AS875" t="str">
            <v>FRIDAY / SATURDAY</v>
          </cell>
        </row>
        <row r="876">
          <cell r="C876">
            <v>6794</v>
          </cell>
          <cell r="D876">
            <v>101572</v>
          </cell>
          <cell r="E876" t="str">
            <v>RSIJ-2716</v>
          </cell>
          <cell r="F876" t="str">
            <v>AHMED</v>
          </cell>
          <cell r="G876" t="str">
            <v>YASSIN</v>
          </cell>
          <cell r="H876" t="str">
            <v>ALZORI</v>
          </cell>
          <cell r="I876" t="str">
            <v>AHMED YASSIN ALZORI</v>
          </cell>
          <cell r="J876" t="str">
            <v>ELECTRICAL TECHNICIAN</v>
          </cell>
          <cell r="K876" t="str">
            <v>PRODUCTION</v>
          </cell>
          <cell r="L876" t="str">
            <v>C&amp;M - Constructions &amp; Manufacturing</v>
          </cell>
          <cell r="M876" t="str">
            <v>JUBAIL - FACTORY</v>
          </cell>
          <cell r="N876" t="str">
            <v>SAUDI</v>
          </cell>
          <cell r="O876">
            <v>44580</v>
          </cell>
          <cell r="P876">
            <v>1103030878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36236</v>
          </cell>
          <cell r="Y876">
            <v>23</v>
          </cell>
          <cell r="Z876" t="str">
            <v>00966 54 058 1129</v>
          </cell>
          <cell r="AA876">
            <v>0</v>
          </cell>
          <cell r="AB876" t="str">
            <v>MUSLIM</v>
          </cell>
          <cell r="AC876" t="str">
            <v>a.y.z200912@hotmail.com</v>
          </cell>
          <cell r="AD876">
            <v>0</v>
          </cell>
          <cell r="AE876" t="str">
            <v>013 663 0080</v>
          </cell>
          <cell r="AF876" t="str">
            <v>YES</v>
          </cell>
          <cell r="AG876">
            <v>12</v>
          </cell>
          <cell r="AH876">
            <v>8</v>
          </cell>
          <cell r="AI876" t="str">
            <v>YES</v>
          </cell>
          <cell r="AJ876" t="str">
            <v>MALE</v>
          </cell>
          <cell r="AK876" t="str">
            <v>DAMMAM, SAUDI ARABIA</v>
          </cell>
          <cell r="AL876">
            <v>0</v>
          </cell>
          <cell r="AM876" t="str">
            <v>SKILLED</v>
          </cell>
          <cell r="AN876" t="str">
            <v>SINGLE</v>
          </cell>
          <cell r="AO876" t="str">
            <v>YES</v>
          </cell>
          <cell r="AP876">
            <v>0</v>
          </cell>
          <cell r="AQ876">
            <v>0</v>
          </cell>
          <cell r="AR876" t="str">
            <v>3/4 Month (21 days) Salary after 1 Year</v>
          </cell>
          <cell r="AS876" t="str">
            <v>FRIDAY / SATURDAY</v>
          </cell>
        </row>
        <row r="877">
          <cell r="C877">
            <v>6795</v>
          </cell>
          <cell r="D877">
            <v>101573</v>
          </cell>
          <cell r="E877" t="str">
            <v>RSIJ-2717</v>
          </cell>
          <cell r="F877" t="str">
            <v>AHMED</v>
          </cell>
          <cell r="G877" t="str">
            <v>ALI</v>
          </cell>
          <cell r="H877" t="str">
            <v>ALQARNI</v>
          </cell>
          <cell r="I877" t="str">
            <v>AHMED ALI ALQARNI</v>
          </cell>
          <cell r="J877" t="str">
            <v>ELECTRICAL TECHNICIAN</v>
          </cell>
          <cell r="K877" t="str">
            <v>PRODUCTION</v>
          </cell>
          <cell r="L877" t="str">
            <v>C&amp;M - Constructions &amp; Manufacturing</v>
          </cell>
          <cell r="M877" t="str">
            <v>JUBAIL - FACTORY</v>
          </cell>
          <cell r="N877" t="str">
            <v>SAUDI</v>
          </cell>
          <cell r="O877">
            <v>44580</v>
          </cell>
          <cell r="P877">
            <v>1111382618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36636</v>
          </cell>
          <cell r="Y877">
            <v>22</v>
          </cell>
          <cell r="Z877" t="str">
            <v>00966 50 227 9579</v>
          </cell>
          <cell r="AA877">
            <v>0</v>
          </cell>
          <cell r="AB877" t="str">
            <v>MUSLIM</v>
          </cell>
          <cell r="AC877" t="str">
            <v>AhmedAlqarni_@outlook.com</v>
          </cell>
          <cell r="AD877">
            <v>0</v>
          </cell>
          <cell r="AE877" t="str">
            <v>050 227 9579</v>
          </cell>
          <cell r="AF877" t="str">
            <v>YES</v>
          </cell>
          <cell r="AG877">
            <v>12</v>
          </cell>
          <cell r="AH877">
            <v>8</v>
          </cell>
          <cell r="AI877" t="str">
            <v>YES</v>
          </cell>
          <cell r="AJ877" t="str">
            <v>MALE</v>
          </cell>
          <cell r="AK877" t="str">
            <v>DAMMAM, SAUDI ARABIA</v>
          </cell>
          <cell r="AL877">
            <v>0</v>
          </cell>
          <cell r="AM877" t="str">
            <v>SKILLED</v>
          </cell>
          <cell r="AN877" t="str">
            <v>SINGLE</v>
          </cell>
          <cell r="AO877" t="str">
            <v>YES</v>
          </cell>
          <cell r="AP877">
            <v>0</v>
          </cell>
          <cell r="AQ877">
            <v>0</v>
          </cell>
          <cell r="AR877" t="str">
            <v>3/4 Month (21 days) Salary after 1 Year</v>
          </cell>
          <cell r="AS877" t="str">
            <v>FRIDAY / SATURDAY</v>
          </cell>
        </row>
        <row r="878">
          <cell r="C878">
            <v>6796</v>
          </cell>
          <cell r="D878">
            <v>101574</v>
          </cell>
          <cell r="E878" t="str">
            <v>RSIJ-2718</v>
          </cell>
          <cell r="F878" t="str">
            <v>SULTAN</v>
          </cell>
          <cell r="G878" t="str">
            <v>SAMEER</v>
          </cell>
          <cell r="H878" t="str">
            <v>HAKAM</v>
          </cell>
          <cell r="I878" t="str">
            <v>SULTAN SAMEER HAKAM</v>
          </cell>
          <cell r="J878" t="str">
            <v>ELECTRICAL TECHNICIAN</v>
          </cell>
          <cell r="K878" t="str">
            <v>PRODUCTION</v>
          </cell>
          <cell r="L878" t="str">
            <v>C&amp;M - Constructions &amp; Manufacturing</v>
          </cell>
          <cell r="M878" t="str">
            <v>JUBAIL - FACTORY</v>
          </cell>
          <cell r="N878" t="str">
            <v>SAUDI</v>
          </cell>
          <cell r="O878">
            <v>44580</v>
          </cell>
          <cell r="P878">
            <v>1099697219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35966</v>
          </cell>
          <cell r="Y878">
            <v>24</v>
          </cell>
          <cell r="Z878" t="str">
            <v>00966 53 206 6054</v>
          </cell>
          <cell r="AA878">
            <v>0</v>
          </cell>
          <cell r="AB878" t="str">
            <v>MUSLIM</v>
          </cell>
          <cell r="AC878" t="str">
            <v>sslhakam@gmail.com</v>
          </cell>
          <cell r="AD878">
            <v>0</v>
          </cell>
          <cell r="AE878" t="str">
            <v>013 346 0956</v>
          </cell>
          <cell r="AF878" t="str">
            <v>YES</v>
          </cell>
          <cell r="AG878">
            <v>12</v>
          </cell>
          <cell r="AH878">
            <v>8</v>
          </cell>
          <cell r="AI878" t="str">
            <v>YES</v>
          </cell>
          <cell r="AJ878" t="str">
            <v>MALE</v>
          </cell>
          <cell r="AK878" t="str">
            <v>DAMMAM, SAUDI ARABIA</v>
          </cell>
          <cell r="AL878">
            <v>0</v>
          </cell>
          <cell r="AM878" t="str">
            <v>SKILLED</v>
          </cell>
          <cell r="AN878" t="str">
            <v>SINGLE</v>
          </cell>
          <cell r="AO878" t="str">
            <v>YES</v>
          </cell>
          <cell r="AP878">
            <v>0</v>
          </cell>
          <cell r="AQ878">
            <v>0</v>
          </cell>
          <cell r="AR878" t="str">
            <v>3/4 Month (21 days) Salary after 1 Year</v>
          </cell>
          <cell r="AS878" t="str">
            <v>FRIDAY / SATURDAY</v>
          </cell>
        </row>
        <row r="879">
          <cell r="C879">
            <v>6797</v>
          </cell>
          <cell r="D879">
            <v>101575</v>
          </cell>
          <cell r="E879" t="str">
            <v>RSIJ-2719</v>
          </cell>
          <cell r="F879" t="str">
            <v>RASHID</v>
          </cell>
          <cell r="G879" t="str">
            <v>HUSAYN</v>
          </cell>
          <cell r="H879" t="str">
            <v>ALRASHID</v>
          </cell>
          <cell r="I879" t="str">
            <v>RASHID HUSAYN ALRASHID</v>
          </cell>
          <cell r="J879" t="str">
            <v>FORK LIFT OPERATOR</v>
          </cell>
          <cell r="K879" t="str">
            <v>PRODUCTION</v>
          </cell>
          <cell r="L879" t="str">
            <v>C&amp;M - Constructions &amp; Manufacturing</v>
          </cell>
          <cell r="M879" t="str">
            <v>JUBAIL - FACTORY</v>
          </cell>
          <cell r="N879" t="str">
            <v>SAUDI</v>
          </cell>
          <cell r="O879">
            <v>44580</v>
          </cell>
          <cell r="P879">
            <v>1097368417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35761</v>
          </cell>
          <cell r="Y879">
            <v>25</v>
          </cell>
          <cell r="Z879" t="str">
            <v>00966 53 297 1653</v>
          </cell>
          <cell r="AA879">
            <v>0</v>
          </cell>
          <cell r="AB879" t="str">
            <v>MUSLIM</v>
          </cell>
          <cell r="AC879" t="str">
            <v>rashedbnhusain@gmail.com</v>
          </cell>
          <cell r="AD879">
            <v>0</v>
          </cell>
          <cell r="AE879">
            <v>0</v>
          </cell>
          <cell r="AF879" t="str">
            <v>YES</v>
          </cell>
          <cell r="AG879">
            <v>12</v>
          </cell>
          <cell r="AH879">
            <v>8</v>
          </cell>
          <cell r="AI879" t="str">
            <v>YES</v>
          </cell>
          <cell r="AJ879" t="str">
            <v>MALE</v>
          </cell>
          <cell r="AK879" t="str">
            <v>DAMMAM, SAUDI ARABIA</v>
          </cell>
          <cell r="AL879">
            <v>0</v>
          </cell>
          <cell r="AM879" t="str">
            <v>SKILLED</v>
          </cell>
          <cell r="AN879" t="str">
            <v>SINGLE</v>
          </cell>
          <cell r="AO879" t="str">
            <v>YES</v>
          </cell>
          <cell r="AP879">
            <v>0</v>
          </cell>
          <cell r="AQ879">
            <v>0</v>
          </cell>
          <cell r="AR879" t="str">
            <v>3/4 Month (21 days) Salary after 1 Year</v>
          </cell>
          <cell r="AS879" t="str">
            <v>FRIDAY / SATURDAY</v>
          </cell>
        </row>
        <row r="880">
          <cell r="C880">
            <v>6798</v>
          </cell>
          <cell r="D880">
            <v>101576</v>
          </cell>
          <cell r="E880" t="str">
            <v>RSIJ-2720</v>
          </cell>
          <cell r="F880" t="str">
            <v>FARIS</v>
          </cell>
          <cell r="G880" t="str">
            <v>SAAD</v>
          </cell>
          <cell r="H880" t="str">
            <v>ALHARBI</v>
          </cell>
          <cell r="I880" t="str">
            <v>FARIS SAAD ALHARBI</v>
          </cell>
          <cell r="J880" t="str">
            <v>WELDER</v>
          </cell>
          <cell r="K880" t="str">
            <v>PRODUCTION</v>
          </cell>
          <cell r="L880" t="str">
            <v>C&amp;M - Constructions &amp; Manufacturing</v>
          </cell>
          <cell r="M880" t="str">
            <v>JUBAIL - FACTORY</v>
          </cell>
          <cell r="N880" t="str">
            <v>SAUDI</v>
          </cell>
          <cell r="O880">
            <v>44580</v>
          </cell>
          <cell r="P880">
            <v>1106268350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36193</v>
          </cell>
          <cell r="Y880">
            <v>23</v>
          </cell>
          <cell r="Z880" t="str">
            <v xml:space="preserve">00966 56 504 2144 </v>
          </cell>
          <cell r="AA880">
            <v>0</v>
          </cell>
          <cell r="AB880" t="str">
            <v>MUSLIM</v>
          </cell>
          <cell r="AC880" t="str">
            <v>faris.14.alhrbi@gmail.com</v>
          </cell>
          <cell r="AD880">
            <v>0</v>
          </cell>
          <cell r="AE880" t="str">
            <v xml:space="preserve">056 504 2144 </v>
          </cell>
          <cell r="AF880" t="str">
            <v>YES</v>
          </cell>
          <cell r="AG880">
            <v>12</v>
          </cell>
          <cell r="AH880">
            <v>8</v>
          </cell>
          <cell r="AI880" t="str">
            <v>YES</v>
          </cell>
          <cell r="AJ880" t="str">
            <v>MALE</v>
          </cell>
          <cell r="AK880" t="str">
            <v>DAMMAM, SAUDI ARABIA</v>
          </cell>
          <cell r="AL880">
            <v>0</v>
          </cell>
          <cell r="AM880" t="str">
            <v>SKILLED</v>
          </cell>
          <cell r="AN880" t="str">
            <v>SINGLE</v>
          </cell>
          <cell r="AO880" t="str">
            <v>YES</v>
          </cell>
          <cell r="AP880">
            <v>0</v>
          </cell>
          <cell r="AQ880">
            <v>0</v>
          </cell>
          <cell r="AR880" t="str">
            <v>3/4 Month (21 days) Salary after 1 Year</v>
          </cell>
          <cell r="AS880" t="str">
            <v>FRIDAY / SATURDAY</v>
          </cell>
        </row>
        <row r="881">
          <cell r="C881">
            <v>6799</v>
          </cell>
          <cell r="D881">
            <v>101577</v>
          </cell>
          <cell r="E881" t="str">
            <v>RSIJ-2721</v>
          </cell>
          <cell r="F881" t="str">
            <v>MOHAMMED</v>
          </cell>
          <cell r="G881" t="str">
            <v>ABDULLAH</v>
          </cell>
          <cell r="H881" t="str">
            <v>ALOQAYIL</v>
          </cell>
          <cell r="I881" t="str">
            <v>MOHAMMED ABDULLAH ALOQAYIL</v>
          </cell>
          <cell r="J881" t="str">
            <v>ELECTRICAL TECHNICIAN</v>
          </cell>
          <cell r="K881" t="str">
            <v>PRODUCTION</v>
          </cell>
          <cell r="L881" t="str">
            <v>C&amp;M - Constructions &amp; Manufacturing</v>
          </cell>
          <cell r="M881" t="str">
            <v>JUBAIL - FACTORY</v>
          </cell>
          <cell r="N881" t="str">
            <v>SAUDI</v>
          </cell>
          <cell r="O881">
            <v>44580</v>
          </cell>
          <cell r="P881">
            <v>1106718602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36570</v>
          </cell>
          <cell r="Y881">
            <v>22</v>
          </cell>
          <cell r="Z881" t="str">
            <v>00966 59 833 0474</v>
          </cell>
          <cell r="AA881">
            <v>0</v>
          </cell>
          <cell r="AB881" t="str">
            <v>MUSLIM</v>
          </cell>
          <cell r="AC881" t="str">
            <v>modchi8278@gmail.com</v>
          </cell>
          <cell r="AD881">
            <v>0</v>
          </cell>
          <cell r="AE881" t="str">
            <v>059 833 0474</v>
          </cell>
          <cell r="AF881" t="str">
            <v>YES</v>
          </cell>
          <cell r="AG881">
            <v>12</v>
          </cell>
          <cell r="AH881">
            <v>8</v>
          </cell>
          <cell r="AI881" t="str">
            <v>YES</v>
          </cell>
          <cell r="AJ881" t="str">
            <v>MALE</v>
          </cell>
          <cell r="AK881" t="str">
            <v>DAMMAM, SAUDI ARABIA</v>
          </cell>
          <cell r="AL881">
            <v>0</v>
          </cell>
          <cell r="AM881" t="str">
            <v>SKILLED</v>
          </cell>
          <cell r="AN881" t="str">
            <v>SINGLE</v>
          </cell>
          <cell r="AO881" t="str">
            <v>YES</v>
          </cell>
          <cell r="AP881">
            <v>0</v>
          </cell>
          <cell r="AQ881">
            <v>0</v>
          </cell>
          <cell r="AR881" t="str">
            <v>3/4 Month (21 days) Salary after 1 Year</v>
          </cell>
          <cell r="AS881" t="str">
            <v>FRIDAY / SATURDAY</v>
          </cell>
        </row>
        <row r="882">
          <cell r="C882">
            <v>6800</v>
          </cell>
          <cell r="D882">
            <v>101578</v>
          </cell>
          <cell r="E882" t="str">
            <v>RSIJ-2722</v>
          </cell>
          <cell r="F882" t="str">
            <v>FAISAL</v>
          </cell>
          <cell r="G882" t="str">
            <v>ABDULLAH</v>
          </cell>
          <cell r="H882" t="str">
            <v>QAISI</v>
          </cell>
          <cell r="I882" t="str">
            <v>FAISAL ABDULLAH QAISI</v>
          </cell>
          <cell r="J882" t="str">
            <v>ELECTRICAL TECHNICIAN</v>
          </cell>
          <cell r="K882" t="str">
            <v>PRODUCTION</v>
          </cell>
          <cell r="L882" t="str">
            <v>C&amp;M - Constructions &amp; Manufacturing</v>
          </cell>
          <cell r="M882" t="str">
            <v>JUBAIL - FACTORY</v>
          </cell>
          <cell r="N882" t="str">
            <v>SAUDI</v>
          </cell>
          <cell r="O882">
            <v>44580</v>
          </cell>
          <cell r="P882">
            <v>1090264316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35155</v>
          </cell>
          <cell r="Y882">
            <v>26</v>
          </cell>
          <cell r="Z882" t="str">
            <v>00966 53 865 0381</v>
          </cell>
          <cell r="AA882">
            <v>0</v>
          </cell>
          <cell r="AB882" t="str">
            <v>MUSLIM</v>
          </cell>
          <cell r="AC882" t="str">
            <v>faisal-qaisi@hotmail.com</v>
          </cell>
          <cell r="AD882">
            <v>0</v>
          </cell>
          <cell r="AE882" t="str">
            <v>053 865 0381</v>
          </cell>
          <cell r="AF882" t="str">
            <v>YES</v>
          </cell>
          <cell r="AG882">
            <v>12</v>
          </cell>
          <cell r="AH882">
            <v>8</v>
          </cell>
          <cell r="AI882" t="str">
            <v>YES</v>
          </cell>
          <cell r="AJ882" t="str">
            <v>MALE</v>
          </cell>
          <cell r="AK882" t="str">
            <v>DAMMAM, SAUDI ARABIA</v>
          </cell>
          <cell r="AL882">
            <v>0</v>
          </cell>
          <cell r="AM882" t="str">
            <v>SKILLED</v>
          </cell>
          <cell r="AN882" t="str">
            <v>SINGLE</v>
          </cell>
          <cell r="AO882" t="str">
            <v>YES</v>
          </cell>
          <cell r="AP882">
            <v>0</v>
          </cell>
          <cell r="AQ882">
            <v>0</v>
          </cell>
          <cell r="AR882" t="str">
            <v>3/4 Month (21 days) Salary after 1 Year</v>
          </cell>
          <cell r="AS882" t="str">
            <v>FRIDAY / SATURDAY</v>
          </cell>
        </row>
        <row r="883">
          <cell r="C883">
            <v>6801</v>
          </cell>
          <cell r="D883">
            <v>101579</v>
          </cell>
          <cell r="E883" t="str">
            <v>RSIJ-2723</v>
          </cell>
          <cell r="F883" t="str">
            <v>HISHAM</v>
          </cell>
          <cell r="G883" t="str">
            <v>SALEH</v>
          </cell>
          <cell r="H883" t="str">
            <v>ALNUWAYHIL</v>
          </cell>
          <cell r="I883" t="str">
            <v>HISHAM SALEH ALNUWAYHIL</v>
          </cell>
          <cell r="J883" t="str">
            <v>ELECTRICAL TECHNICIAN</v>
          </cell>
          <cell r="K883" t="str">
            <v>PRODUCTION</v>
          </cell>
          <cell r="L883" t="str">
            <v>C&amp;M - Constructions &amp; Manufacturing</v>
          </cell>
          <cell r="M883" t="str">
            <v>JUBAIL - FACTORY</v>
          </cell>
          <cell r="N883" t="str">
            <v>SAUDI</v>
          </cell>
          <cell r="O883">
            <v>44580</v>
          </cell>
          <cell r="P883">
            <v>1089631038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35059</v>
          </cell>
          <cell r="Y883">
            <v>27</v>
          </cell>
          <cell r="Z883" t="str">
            <v>00966 50 297 2005</v>
          </cell>
          <cell r="AA883">
            <v>0</v>
          </cell>
          <cell r="AB883" t="str">
            <v>MUSLIM</v>
          </cell>
          <cell r="AC883" t="str">
            <v>Hesham.s.1995@gmail.com</v>
          </cell>
          <cell r="AD883">
            <v>0</v>
          </cell>
          <cell r="AE883" t="str">
            <v>050 297 2005</v>
          </cell>
          <cell r="AF883" t="str">
            <v>YES</v>
          </cell>
          <cell r="AG883">
            <v>12</v>
          </cell>
          <cell r="AH883">
            <v>8</v>
          </cell>
          <cell r="AI883" t="str">
            <v>YES</v>
          </cell>
          <cell r="AJ883" t="str">
            <v>MALE</v>
          </cell>
          <cell r="AK883" t="str">
            <v>DAMMAM, SAUDI ARABIA</v>
          </cell>
          <cell r="AL883">
            <v>0</v>
          </cell>
          <cell r="AM883" t="str">
            <v>SKILLED</v>
          </cell>
          <cell r="AN883" t="str">
            <v>SINGLE</v>
          </cell>
          <cell r="AO883" t="str">
            <v>YES</v>
          </cell>
          <cell r="AP883">
            <v>0</v>
          </cell>
          <cell r="AQ883">
            <v>0</v>
          </cell>
          <cell r="AR883" t="str">
            <v>3/4 Month (21 days) Salary after 1 Year</v>
          </cell>
          <cell r="AS883" t="str">
            <v>FRIDAY / SATURDAY</v>
          </cell>
        </row>
        <row r="884">
          <cell r="C884">
            <v>6802</v>
          </cell>
          <cell r="D884">
            <v>101580</v>
          </cell>
          <cell r="E884" t="str">
            <v>RSIJ-2724</v>
          </cell>
          <cell r="F884" t="str">
            <v>SALAH</v>
          </cell>
          <cell r="G884" t="str">
            <v>MURDHI</v>
          </cell>
          <cell r="H884" t="str">
            <v>ALANAZI</v>
          </cell>
          <cell r="I884" t="str">
            <v>SALAH MURDHI ALANAZI</v>
          </cell>
          <cell r="J884" t="str">
            <v>WELDER</v>
          </cell>
          <cell r="K884" t="str">
            <v>PRODUCTION</v>
          </cell>
          <cell r="L884" t="str">
            <v>C&amp;M - Constructions &amp; Manufacturing</v>
          </cell>
          <cell r="M884" t="str">
            <v>JUBAIL - FACTORY</v>
          </cell>
          <cell r="N884" t="str">
            <v>SAUDI</v>
          </cell>
          <cell r="O884">
            <v>44580</v>
          </cell>
          <cell r="P884">
            <v>1107006619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36554</v>
          </cell>
          <cell r="Y884">
            <v>22</v>
          </cell>
          <cell r="Z884" t="str">
            <v>00966 50 954 4884</v>
          </cell>
          <cell r="AA884">
            <v>0</v>
          </cell>
          <cell r="AB884" t="str">
            <v>MUSLIM</v>
          </cell>
          <cell r="AC884" t="str">
            <v>kll209207@gmail.com</v>
          </cell>
          <cell r="AD884">
            <v>0</v>
          </cell>
          <cell r="AE884" t="str">
            <v>050 954 4884</v>
          </cell>
          <cell r="AF884" t="str">
            <v>YES</v>
          </cell>
          <cell r="AG884">
            <v>12</v>
          </cell>
          <cell r="AH884">
            <v>8</v>
          </cell>
          <cell r="AI884" t="str">
            <v>YES</v>
          </cell>
          <cell r="AJ884" t="str">
            <v>MALE</v>
          </cell>
          <cell r="AK884" t="str">
            <v>DAMMAM, SAUDI ARABIA</v>
          </cell>
          <cell r="AL884">
            <v>0</v>
          </cell>
          <cell r="AM884" t="str">
            <v>SKILLED</v>
          </cell>
          <cell r="AN884" t="str">
            <v>SINGLE</v>
          </cell>
          <cell r="AO884" t="str">
            <v>YES</v>
          </cell>
          <cell r="AP884">
            <v>0</v>
          </cell>
          <cell r="AQ884">
            <v>0</v>
          </cell>
          <cell r="AR884" t="str">
            <v>3/4 Month (21 days) Salary after 1 Year</v>
          </cell>
          <cell r="AS884" t="str">
            <v>FRIDAY / SATURDAY</v>
          </cell>
        </row>
        <row r="885">
          <cell r="C885">
            <v>6803</v>
          </cell>
          <cell r="D885">
            <v>101581</v>
          </cell>
          <cell r="E885" t="str">
            <v>RSIJ-2725</v>
          </cell>
          <cell r="F885" t="str">
            <v>ALI</v>
          </cell>
          <cell r="G885" t="str">
            <v>MAHDI</v>
          </cell>
          <cell r="H885" t="str">
            <v>ALABDULLAH</v>
          </cell>
          <cell r="I885" t="str">
            <v>ALI MAHDI ALABDULLAH</v>
          </cell>
          <cell r="J885" t="str">
            <v>FORKLIFT OPERATOR</v>
          </cell>
          <cell r="K885" t="str">
            <v>PRODUCTION</v>
          </cell>
          <cell r="L885" t="str">
            <v>C&amp;M - Constructions &amp; Manufacturing</v>
          </cell>
          <cell r="M885" t="str">
            <v>JUBAIL - FACTORY</v>
          </cell>
          <cell r="N885" t="str">
            <v>SAUDI</v>
          </cell>
          <cell r="O885">
            <v>44580</v>
          </cell>
          <cell r="P885">
            <v>1111748057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37026</v>
          </cell>
          <cell r="Y885">
            <v>21</v>
          </cell>
          <cell r="Z885" t="str">
            <v>00966 59 766 7710</v>
          </cell>
          <cell r="AA885">
            <v>0</v>
          </cell>
          <cell r="AB885" t="str">
            <v>MUSLIM</v>
          </cell>
          <cell r="AC885" t="str">
            <v>x3lofm10@gmail.com</v>
          </cell>
          <cell r="AD885">
            <v>0</v>
          </cell>
          <cell r="AE885" t="str">
            <v>059 766 7710</v>
          </cell>
          <cell r="AF885" t="str">
            <v>YES</v>
          </cell>
          <cell r="AG885">
            <v>12</v>
          </cell>
          <cell r="AH885">
            <v>8</v>
          </cell>
          <cell r="AI885" t="str">
            <v>YES</v>
          </cell>
          <cell r="AJ885" t="str">
            <v>MALE</v>
          </cell>
          <cell r="AK885" t="str">
            <v>DAMMAM, SAUDI ARABIA</v>
          </cell>
          <cell r="AL885">
            <v>0</v>
          </cell>
          <cell r="AM885" t="str">
            <v>SKILLED</v>
          </cell>
          <cell r="AN885" t="str">
            <v>SINGLE</v>
          </cell>
          <cell r="AO885" t="str">
            <v>YES</v>
          </cell>
          <cell r="AP885">
            <v>0</v>
          </cell>
          <cell r="AQ885">
            <v>0</v>
          </cell>
          <cell r="AR885" t="str">
            <v>3/4 Month (21 days) Salary after 1 Year</v>
          </cell>
          <cell r="AS885" t="str">
            <v>FRIDAY / SATURDAY</v>
          </cell>
        </row>
        <row r="886">
          <cell r="C886">
            <v>6804</v>
          </cell>
          <cell r="D886">
            <v>101582</v>
          </cell>
          <cell r="E886" t="str">
            <v>RSIJ-2726</v>
          </cell>
          <cell r="F886" t="str">
            <v>HARBI</v>
          </cell>
          <cell r="G886" t="str">
            <v>BADER</v>
          </cell>
          <cell r="H886" t="str">
            <v>ALMUTAIRI</v>
          </cell>
          <cell r="I886" t="str">
            <v>HARBI BADER ALMUTAIRI</v>
          </cell>
          <cell r="J886" t="str">
            <v>ELECTRICAL TECHNICIAN</v>
          </cell>
          <cell r="K886" t="str">
            <v>PRODUCTION</v>
          </cell>
          <cell r="L886" t="str">
            <v>C&amp;M - Constructions &amp; Manufacturing</v>
          </cell>
          <cell r="M886" t="str">
            <v>JUBAIL - FACTORY</v>
          </cell>
          <cell r="N886" t="str">
            <v>SAUDI</v>
          </cell>
          <cell r="O886">
            <v>44580</v>
          </cell>
          <cell r="P886">
            <v>1113873622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36718</v>
          </cell>
          <cell r="Y886">
            <v>22</v>
          </cell>
          <cell r="Z886" t="str">
            <v>00966 55 306 5506</v>
          </cell>
          <cell r="AA886">
            <v>0</v>
          </cell>
          <cell r="AB886" t="str">
            <v>MUSLIM</v>
          </cell>
          <cell r="AC886" t="str">
            <v>Harbialhathal1@gmail.com</v>
          </cell>
          <cell r="AD886">
            <v>0</v>
          </cell>
          <cell r="AE886" t="str">
            <v>055 306 5506</v>
          </cell>
          <cell r="AF886" t="str">
            <v>YES</v>
          </cell>
          <cell r="AG886">
            <v>12</v>
          </cell>
          <cell r="AH886">
            <v>8</v>
          </cell>
          <cell r="AI886" t="str">
            <v>YES</v>
          </cell>
          <cell r="AJ886" t="str">
            <v>MALE</v>
          </cell>
          <cell r="AK886" t="str">
            <v>DAMMAM, SAUDI ARABIA</v>
          </cell>
          <cell r="AL886">
            <v>0</v>
          </cell>
          <cell r="AM886" t="str">
            <v>SKILLED</v>
          </cell>
          <cell r="AN886" t="str">
            <v>SINGLE</v>
          </cell>
          <cell r="AO886" t="str">
            <v>YES</v>
          </cell>
          <cell r="AP886">
            <v>0</v>
          </cell>
          <cell r="AQ886">
            <v>0</v>
          </cell>
          <cell r="AR886" t="str">
            <v>3/4 Month (21 days) Salary after 1 Year</v>
          </cell>
          <cell r="AS886" t="str">
            <v>FRIDAY / SATURDAY</v>
          </cell>
        </row>
        <row r="887">
          <cell r="C887">
            <v>6805</v>
          </cell>
          <cell r="D887">
            <v>101619</v>
          </cell>
          <cell r="E887" t="str">
            <v>RSIJ-2727</v>
          </cell>
          <cell r="F887" t="str">
            <v>ABDULLAH</v>
          </cell>
          <cell r="G887" t="str">
            <v>IBRAHIM</v>
          </cell>
          <cell r="H887" t="str">
            <v>YOUSEF</v>
          </cell>
          <cell r="I887" t="str">
            <v>ABDULLAH IBRAHIM YOUSEF</v>
          </cell>
          <cell r="J887" t="str">
            <v xml:space="preserve">ACTING DIRECTOR INTERNAL AUDIT </v>
          </cell>
          <cell r="K887" t="str">
            <v>INTERNAL AUDIT</v>
          </cell>
          <cell r="L887" t="str">
            <v>Chief Internal Audit</v>
          </cell>
          <cell r="M887" t="str">
            <v>RIYADH - HEAD OFFICE</v>
          </cell>
          <cell r="N887" t="str">
            <v>JORDANIAN</v>
          </cell>
          <cell r="O887">
            <v>44584</v>
          </cell>
          <cell r="P887">
            <v>2245668112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29303</v>
          </cell>
          <cell r="Y887">
            <v>42</v>
          </cell>
          <cell r="Z887" t="str">
            <v>054 117 7800</v>
          </cell>
          <cell r="AA887">
            <v>0</v>
          </cell>
          <cell r="AB887" t="str">
            <v>MUSLIM</v>
          </cell>
          <cell r="AC887" t="str">
            <v>abdoosh_80@hotmail.com</v>
          </cell>
          <cell r="AD887" t="str">
            <v>abdullah.yousef@redseaintl.com</v>
          </cell>
          <cell r="AE887" t="str">
            <v>054 117 7800</v>
          </cell>
          <cell r="AF887" t="str">
            <v>NO</v>
          </cell>
          <cell r="AG887">
            <v>12</v>
          </cell>
          <cell r="AH887">
            <v>8</v>
          </cell>
          <cell r="AI887" t="str">
            <v>NO</v>
          </cell>
          <cell r="AJ887" t="str">
            <v>MALE</v>
          </cell>
          <cell r="AK887" t="str">
            <v>AMMAN</v>
          </cell>
          <cell r="AL887">
            <v>0</v>
          </cell>
          <cell r="AM887" t="str">
            <v>MANAGEMENT</v>
          </cell>
          <cell r="AN887" t="str">
            <v>MARRIED</v>
          </cell>
          <cell r="AO887" t="str">
            <v>YES</v>
          </cell>
          <cell r="AP887">
            <v>0</v>
          </cell>
          <cell r="AQ887">
            <v>0</v>
          </cell>
          <cell r="AR887">
            <v>0</v>
          </cell>
          <cell r="AS887" t="str">
            <v>FRIDAY / SATURDAY</v>
          </cell>
        </row>
        <row r="888">
          <cell r="C888">
            <v>6809</v>
          </cell>
          <cell r="D888">
            <v>101622</v>
          </cell>
          <cell r="E888" t="str">
            <v>RSIJ-2730</v>
          </cell>
          <cell r="F888" t="str">
            <v>NASSER</v>
          </cell>
          <cell r="G888" t="str">
            <v>ALI</v>
          </cell>
          <cell r="H888" t="str">
            <v>ALJARBA</v>
          </cell>
          <cell r="I888" t="str">
            <v>NASSER ALI ALJARBA</v>
          </cell>
          <cell r="J888" t="str">
            <v>LEGAL ASSOCIATE</v>
          </cell>
          <cell r="K888" t="str">
            <v>BUSINESS DEVELOPMENT</v>
          </cell>
          <cell r="L888" t="str">
            <v>LEGAL</v>
          </cell>
          <cell r="M888" t="str">
            <v>RIYADH - HEAD OFFICE</v>
          </cell>
          <cell r="N888" t="str">
            <v>SAUDI</v>
          </cell>
          <cell r="O888">
            <v>44593</v>
          </cell>
          <cell r="P888">
            <v>1092736600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35296</v>
          </cell>
          <cell r="Y888">
            <v>26</v>
          </cell>
          <cell r="Z888" t="str">
            <v>00966 54 201 1727</v>
          </cell>
          <cell r="AA888">
            <v>0</v>
          </cell>
          <cell r="AB888" t="str">
            <v>MUSLIM</v>
          </cell>
          <cell r="AC888" t="str">
            <v>nasseraljarbaa@gmail.com</v>
          </cell>
          <cell r="AD888">
            <v>0</v>
          </cell>
          <cell r="AE888" t="str">
            <v>054 201 1727</v>
          </cell>
          <cell r="AF888" t="str">
            <v>YES</v>
          </cell>
          <cell r="AG888">
            <v>12</v>
          </cell>
          <cell r="AH888">
            <v>8</v>
          </cell>
          <cell r="AI888" t="str">
            <v>N/A</v>
          </cell>
          <cell r="AJ888" t="str">
            <v>MALE</v>
          </cell>
          <cell r="AK888" t="str">
            <v>RIYADH, SAUDI ARABIA</v>
          </cell>
          <cell r="AL888">
            <v>0</v>
          </cell>
          <cell r="AM888" t="str">
            <v>STAFF</v>
          </cell>
          <cell r="AN888" t="str">
            <v>SINGLE</v>
          </cell>
          <cell r="AO888" t="str">
            <v>YES</v>
          </cell>
          <cell r="AP888" t="str">
            <v>N/A</v>
          </cell>
          <cell r="AQ888">
            <v>0</v>
          </cell>
          <cell r="AR888" t="str">
            <v>3/4 Month (21 days) Salary after 1 Year</v>
          </cell>
          <cell r="AS888" t="str">
            <v>FRIDAY / SATURDAY</v>
          </cell>
        </row>
        <row r="889">
          <cell r="C889">
            <v>6811</v>
          </cell>
          <cell r="D889">
            <v>101621</v>
          </cell>
          <cell r="E889" t="str">
            <v>RSIJ-2732</v>
          </cell>
          <cell r="F889" t="str">
            <v>BASSIM</v>
          </cell>
          <cell r="G889" t="str">
            <v>HAMAD</v>
          </cell>
          <cell r="H889" t="str">
            <v>ALABDULJABBAR</v>
          </cell>
          <cell r="I889" t="str">
            <v>BASSIM HAMAD ALABJABBAR</v>
          </cell>
          <cell r="J889" t="str">
            <v>EMPLOYEE CARE SPECIALIST</v>
          </cell>
          <cell r="K889" t="str">
            <v>HUMAN CAPITAL</v>
          </cell>
          <cell r="L889" t="str">
            <v>Human Capital</v>
          </cell>
          <cell r="M889" t="str">
            <v>RIYADH - HEAD OFFICE</v>
          </cell>
          <cell r="N889" t="str">
            <v>SAUDI</v>
          </cell>
          <cell r="O889">
            <v>44593</v>
          </cell>
          <cell r="P889">
            <v>1036412631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28236</v>
          </cell>
          <cell r="Y889">
            <v>45</v>
          </cell>
          <cell r="Z889" t="str">
            <v>00966 55 527 1375</v>
          </cell>
          <cell r="AA889">
            <v>0</v>
          </cell>
          <cell r="AB889" t="str">
            <v>MUSLIM</v>
          </cell>
          <cell r="AC889" t="str">
            <v>abohamad1@gmail.com</v>
          </cell>
          <cell r="AD889">
            <v>0</v>
          </cell>
          <cell r="AE889" t="str">
            <v>055 527 1375</v>
          </cell>
          <cell r="AF889" t="str">
            <v>YES</v>
          </cell>
          <cell r="AG889">
            <v>12</v>
          </cell>
          <cell r="AH889">
            <v>8</v>
          </cell>
          <cell r="AI889" t="str">
            <v>N/A</v>
          </cell>
          <cell r="AJ889" t="str">
            <v>MALE</v>
          </cell>
          <cell r="AK889" t="str">
            <v>RIYADH, SAUDI ARABIA</v>
          </cell>
          <cell r="AL889">
            <v>0</v>
          </cell>
          <cell r="AM889" t="str">
            <v>STAFF</v>
          </cell>
          <cell r="AN889" t="str">
            <v>MARRIED</v>
          </cell>
          <cell r="AO889" t="str">
            <v>YES</v>
          </cell>
          <cell r="AP889" t="str">
            <v>N/A</v>
          </cell>
          <cell r="AQ889">
            <v>0</v>
          </cell>
          <cell r="AR889" t="str">
            <v>3/4 Month (21 days) Salary after 1 Year</v>
          </cell>
          <cell r="AS889" t="str">
            <v>FRIDAY / SATURDAY</v>
          </cell>
        </row>
        <row r="890">
          <cell r="C890">
            <v>6812</v>
          </cell>
          <cell r="D890">
            <v>101624</v>
          </cell>
          <cell r="E890" t="str">
            <v>RSIJ-2733</v>
          </cell>
          <cell r="F890" t="str">
            <v>MUNEERAH</v>
          </cell>
          <cell r="G890" t="str">
            <v>HAMED</v>
          </cell>
          <cell r="H890" t="str">
            <v>ALBURAIKAN</v>
          </cell>
          <cell r="I890" t="str">
            <v>MUNEERAH HAMED ALBURAIKAN</v>
          </cell>
          <cell r="J890" t="str">
            <v>SUPPLY CHAIN SPECIALIST</v>
          </cell>
          <cell r="K890" t="str">
            <v>PURCHASE</v>
          </cell>
          <cell r="L890" t="str">
            <v>C&amp;M Supply Chain</v>
          </cell>
          <cell r="M890" t="str">
            <v>RIYADH - HEAD OFFICE</v>
          </cell>
          <cell r="N890" t="str">
            <v>SAUDI</v>
          </cell>
          <cell r="O890">
            <v>44593</v>
          </cell>
          <cell r="P890">
            <v>1091177624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35232</v>
          </cell>
          <cell r="Y890">
            <v>26</v>
          </cell>
          <cell r="Z890" t="str">
            <v>00966 50 536 5550</v>
          </cell>
          <cell r="AA890">
            <v>0</v>
          </cell>
          <cell r="AB890" t="str">
            <v>MUSLIM</v>
          </cell>
          <cell r="AC890" t="str">
            <v>m.dhaif1988@gmail.com</v>
          </cell>
          <cell r="AD890">
            <v>0</v>
          </cell>
          <cell r="AE890" t="str">
            <v>050 536 5550</v>
          </cell>
          <cell r="AF890" t="str">
            <v>YES</v>
          </cell>
          <cell r="AG890">
            <v>12</v>
          </cell>
          <cell r="AH890">
            <v>8</v>
          </cell>
          <cell r="AI890" t="str">
            <v>N/A</v>
          </cell>
          <cell r="AJ890" t="str">
            <v>FEMALE</v>
          </cell>
          <cell r="AK890" t="str">
            <v>DAMMAM, SAUDI ARABIA</v>
          </cell>
          <cell r="AL890">
            <v>0</v>
          </cell>
          <cell r="AM890" t="str">
            <v>STAFF</v>
          </cell>
          <cell r="AN890" t="str">
            <v>SINGLE</v>
          </cell>
          <cell r="AO890" t="str">
            <v>YES</v>
          </cell>
          <cell r="AP890" t="str">
            <v>N/A</v>
          </cell>
          <cell r="AQ890">
            <v>0</v>
          </cell>
          <cell r="AR890" t="str">
            <v>3/4 Month (21 days) Salary after 1 Year</v>
          </cell>
          <cell r="AS890" t="str">
            <v>FRIDAY / SATURDAY</v>
          </cell>
        </row>
        <row r="891">
          <cell r="C891">
            <v>6813</v>
          </cell>
          <cell r="D891">
            <v>101625</v>
          </cell>
          <cell r="E891" t="str">
            <v>RSIJ-2734</v>
          </cell>
          <cell r="F891" t="str">
            <v>RAWAN</v>
          </cell>
          <cell r="G891" t="str">
            <v>AEDH</v>
          </cell>
          <cell r="H891" t="str">
            <v>ALMARRI</v>
          </cell>
          <cell r="I891" t="str">
            <v>RAWAN AEDH ALMARRI</v>
          </cell>
          <cell r="J891" t="str">
            <v>SUPPLY CHAIN SPECIALIST</v>
          </cell>
          <cell r="K891" t="str">
            <v>PURCHASE</v>
          </cell>
          <cell r="L891" t="str">
            <v>C&amp;M Supply Chain</v>
          </cell>
          <cell r="M891" t="str">
            <v>RIYADH - HEAD OFFICE</v>
          </cell>
          <cell r="N891" t="str">
            <v>SAUDI</v>
          </cell>
          <cell r="O891">
            <v>44593</v>
          </cell>
          <cell r="P891">
            <v>1091306868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35242</v>
          </cell>
          <cell r="Y891">
            <v>26</v>
          </cell>
          <cell r="Z891" t="str">
            <v>00966 58 308 8277</v>
          </cell>
          <cell r="AA891">
            <v>0</v>
          </cell>
          <cell r="AB891" t="str">
            <v>MUSLIM</v>
          </cell>
          <cell r="AC891" t="str">
            <v>rawan.almarri@redseaintl.com</v>
          </cell>
          <cell r="AD891">
            <v>0</v>
          </cell>
          <cell r="AE891" t="str">
            <v>058 308 8277</v>
          </cell>
          <cell r="AF891" t="str">
            <v>YES</v>
          </cell>
          <cell r="AG891">
            <v>12</v>
          </cell>
          <cell r="AH891">
            <v>8</v>
          </cell>
          <cell r="AI891" t="str">
            <v>N/A</v>
          </cell>
          <cell r="AJ891" t="str">
            <v>FEMALE</v>
          </cell>
          <cell r="AK891" t="str">
            <v>DAMMAM, SAUDI ARABIA</v>
          </cell>
          <cell r="AL891">
            <v>0</v>
          </cell>
          <cell r="AM891" t="str">
            <v>STAFF</v>
          </cell>
          <cell r="AN891" t="str">
            <v>SINGLE</v>
          </cell>
          <cell r="AO891" t="str">
            <v>YES</v>
          </cell>
          <cell r="AP891" t="str">
            <v>N/A</v>
          </cell>
          <cell r="AQ891">
            <v>0</v>
          </cell>
          <cell r="AR891" t="str">
            <v>3/4 Month (21 days) Salary after 1 Year</v>
          </cell>
          <cell r="AS891" t="str">
            <v>FRIDAY / SATURDAY</v>
          </cell>
        </row>
        <row r="892">
          <cell r="C892">
            <v>6815</v>
          </cell>
          <cell r="D892">
            <v>101627</v>
          </cell>
          <cell r="E892" t="str">
            <v>RSIJ-2736</v>
          </cell>
          <cell r="F892" t="str">
            <v>WILBERT</v>
          </cell>
          <cell r="G892">
            <v>0</v>
          </cell>
          <cell r="H892" t="str">
            <v>TANYAG</v>
          </cell>
          <cell r="I892" t="str">
            <v>WILBERT TANYAG</v>
          </cell>
          <cell r="J892" t="str">
            <v>SENIOR DEPUTY MANAGER OF SUPPLY CHAIN</v>
          </cell>
          <cell r="K892" t="str">
            <v>PURCHASE</v>
          </cell>
          <cell r="L892" t="str">
            <v>C&amp;M Supply Chain</v>
          </cell>
          <cell r="M892" t="str">
            <v>DUBAI</v>
          </cell>
          <cell r="N892" t="str">
            <v>FILIPINO</v>
          </cell>
          <cell r="O892">
            <v>44565</v>
          </cell>
          <cell r="P892">
            <v>2202377118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30238</v>
          </cell>
          <cell r="Y892">
            <v>40</v>
          </cell>
          <cell r="Z892">
            <v>0</v>
          </cell>
          <cell r="AA892">
            <v>0</v>
          </cell>
          <cell r="AB892" t="str">
            <v>NON MUSLIM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 t="str">
            <v>NO</v>
          </cell>
          <cell r="AJ892" t="str">
            <v>MALE</v>
          </cell>
          <cell r="AK892">
            <v>0</v>
          </cell>
          <cell r="AL892">
            <v>0</v>
          </cell>
          <cell r="AM892" t="str">
            <v>MANAGEMENT</v>
          </cell>
          <cell r="AN892" t="str">
            <v>MARRIED</v>
          </cell>
          <cell r="AO892" t="str">
            <v>YES</v>
          </cell>
          <cell r="AP892">
            <v>0</v>
          </cell>
          <cell r="AQ892">
            <v>0</v>
          </cell>
          <cell r="AR892" t="str">
            <v>3/4 Month (21 days) Salary after 1 Year</v>
          </cell>
          <cell r="AS892" t="str">
            <v>FRIDAY / SATURDAY</v>
          </cell>
        </row>
        <row r="893">
          <cell r="C893">
            <v>6817</v>
          </cell>
          <cell r="D893">
            <v>101629</v>
          </cell>
          <cell r="E893" t="str">
            <v>RSIJ-2738</v>
          </cell>
          <cell r="F893" t="str">
            <v>ALI</v>
          </cell>
          <cell r="G893" t="str">
            <v>FAYEZ</v>
          </cell>
          <cell r="H893" t="str">
            <v>ALAMRI</v>
          </cell>
          <cell r="I893" t="str">
            <v>ALI FAYEZ ALAMRI</v>
          </cell>
          <cell r="J893" t="str">
            <v>RECEPTIONIST</v>
          </cell>
          <cell r="K893" t="str">
            <v>CEO OFFICE</v>
          </cell>
          <cell r="L893" t="str">
            <v>CEO Office</v>
          </cell>
          <cell r="M893" t="str">
            <v>RIYADH - HEAD OFFICE</v>
          </cell>
          <cell r="N893" t="str">
            <v>SAUDI</v>
          </cell>
          <cell r="O893">
            <v>44605</v>
          </cell>
          <cell r="P893">
            <v>1071993842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32811</v>
          </cell>
          <cell r="Y893">
            <v>33</v>
          </cell>
          <cell r="Z893">
            <v>0</v>
          </cell>
          <cell r="AA893">
            <v>0</v>
          </cell>
          <cell r="AB893" t="str">
            <v>MUSLIM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 t="str">
            <v>MALE</v>
          </cell>
          <cell r="AK893">
            <v>0</v>
          </cell>
          <cell r="AL893">
            <v>0</v>
          </cell>
          <cell r="AM893" t="str">
            <v>STAFF</v>
          </cell>
          <cell r="AN893" t="str">
            <v>SINGLE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 t="str">
            <v>FRIDAY / SATURDAY</v>
          </cell>
        </row>
        <row r="894">
          <cell r="C894">
            <v>6819</v>
          </cell>
          <cell r="D894">
            <v>101626</v>
          </cell>
          <cell r="E894" t="str">
            <v>RSIJ-2740</v>
          </cell>
          <cell r="F894" t="str">
            <v>VINOD KUMAR</v>
          </cell>
          <cell r="G894">
            <v>0</v>
          </cell>
          <cell r="H894" t="str">
            <v>GOPALAKRISHNAN</v>
          </cell>
          <cell r="I894" t="str">
            <v>VINOD KUMAR GOPALAKRISHNAN</v>
          </cell>
          <cell r="J894" t="str">
            <v xml:space="preserve">GENERAL MANAGER OF STRATEGY AND PLANNING DIVISION </v>
          </cell>
          <cell r="K894" t="str">
            <v>MANAGEMENT</v>
          </cell>
          <cell r="L894" t="str">
            <v>C&amp;M - Plants &amp; Manufacturing</v>
          </cell>
          <cell r="M894" t="str">
            <v>RIYADH - HEAD OFFICE</v>
          </cell>
          <cell r="N894" t="str">
            <v>INDIAN</v>
          </cell>
          <cell r="O894">
            <v>44577</v>
          </cell>
          <cell r="P894" t="str">
            <v>784196461603308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23622</v>
          </cell>
          <cell r="Y894">
            <v>58</v>
          </cell>
          <cell r="Z894">
            <v>0</v>
          </cell>
          <cell r="AA894">
            <v>0</v>
          </cell>
          <cell r="AB894" t="str">
            <v>NON MUSLIM</v>
          </cell>
          <cell r="AC894">
            <v>0</v>
          </cell>
          <cell r="AD894">
            <v>0</v>
          </cell>
          <cell r="AE894">
            <v>0</v>
          </cell>
          <cell r="AF894" t="str">
            <v>NO</v>
          </cell>
          <cell r="AG894">
            <v>12</v>
          </cell>
          <cell r="AH894">
            <v>8</v>
          </cell>
          <cell r="AI894" t="str">
            <v>NO</v>
          </cell>
          <cell r="AJ894" t="str">
            <v>MALE</v>
          </cell>
          <cell r="AK894">
            <v>0</v>
          </cell>
          <cell r="AL894">
            <v>0</v>
          </cell>
          <cell r="AM894">
            <v>0</v>
          </cell>
          <cell r="AN894" t="str">
            <v>MARRIED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 t="str">
            <v>FRIDAY / SATURDAY</v>
          </cell>
        </row>
        <row r="895">
          <cell r="C895">
            <v>6820</v>
          </cell>
          <cell r="D895">
            <v>101631</v>
          </cell>
          <cell r="E895" t="str">
            <v>RSIJ-2741</v>
          </cell>
          <cell r="F895" t="str">
            <v>AJAY</v>
          </cell>
          <cell r="G895" t="str">
            <v>GAJANAN</v>
          </cell>
          <cell r="H895" t="str">
            <v>HEDAO</v>
          </cell>
          <cell r="I895" t="str">
            <v>AJAY GAJANAN HEDAO</v>
          </cell>
          <cell r="J895" t="str">
            <v>CONTRACTS MANAGER</v>
          </cell>
          <cell r="K895" t="str">
            <v>CONTRACTS</v>
          </cell>
          <cell r="L895" t="str">
            <v>Contracts</v>
          </cell>
          <cell r="M895" t="str">
            <v>DUBAI</v>
          </cell>
          <cell r="N895" t="str">
            <v>INDIAN</v>
          </cell>
          <cell r="O895">
            <v>44599</v>
          </cell>
          <cell r="P895">
            <v>2484621574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23536</v>
          </cell>
          <cell r="Y895">
            <v>58</v>
          </cell>
          <cell r="Z895">
            <v>0</v>
          </cell>
          <cell r="AA895">
            <v>0</v>
          </cell>
          <cell r="AB895" t="str">
            <v>NON MUSLIM</v>
          </cell>
          <cell r="AC895" t="str">
            <v>ajayhedao@gmail.com</v>
          </cell>
          <cell r="AD895" t="str">
            <v>ajay.hedao@redseaintl.com</v>
          </cell>
          <cell r="AE895">
            <v>0</v>
          </cell>
          <cell r="AF895" t="str">
            <v>YES</v>
          </cell>
          <cell r="AG895">
            <v>12</v>
          </cell>
          <cell r="AH895">
            <v>8</v>
          </cell>
          <cell r="AI895" t="str">
            <v>NO</v>
          </cell>
          <cell r="AJ895" t="str">
            <v>MALE</v>
          </cell>
          <cell r="AK895">
            <v>0</v>
          </cell>
          <cell r="AL895">
            <v>0</v>
          </cell>
          <cell r="AM895">
            <v>0</v>
          </cell>
          <cell r="AN895" t="str">
            <v>MARRIED</v>
          </cell>
          <cell r="AO895" t="str">
            <v>YES</v>
          </cell>
          <cell r="AP895">
            <v>0</v>
          </cell>
          <cell r="AQ895">
            <v>0</v>
          </cell>
          <cell r="AR895">
            <v>0</v>
          </cell>
          <cell r="AS895" t="str">
            <v>FRIDAY / SATURDAY</v>
          </cell>
        </row>
        <row r="896">
          <cell r="C896">
            <v>6822</v>
          </cell>
          <cell r="D896">
            <v>101633</v>
          </cell>
          <cell r="E896" t="str">
            <v>RSIJ-2743</v>
          </cell>
          <cell r="F896" t="str">
            <v>MARYAM</v>
          </cell>
          <cell r="G896" t="str">
            <v>MOHAMMAD</v>
          </cell>
          <cell r="H896" t="str">
            <v>AL BYADH</v>
          </cell>
          <cell r="I896" t="str">
            <v>MARYAM MOHAMMAD AL ABYADH</v>
          </cell>
          <cell r="J896" t="str">
            <v>SYSTEM ADMINISTRATOR</v>
          </cell>
          <cell r="K896" t="str">
            <v>INFORMATION TECHNOLOGY</v>
          </cell>
          <cell r="L896" t="str">
            <v>Information Technology &amp; Digitalization</v>
          </cell>
          <cell r="M896" t="str">
            <v>RIYADH - HEAD OFFICE</v>
          </cell>
          <cell r="N896" t="str">
            <v>SAUDI</v>
          </cell>
          <cell r="O896">
            <v>44621</v>
          </cell>
          <cell r="P896">
            <v>1058714120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32554</v>
          </cell>
          <cell r="Y896">
            <v>33</v>
          </cell>
          <cell r="Z896">
            <v>0</v>
          </cell>
          <cell r="AA896">
            <v>0</v>
          </cell>
          <cell r="AB896" t="str">
            <v>MUSLIM</v>
          </cell>
          <cell r="AC896" t="str">
            <v>alabyadh.m@gmail.com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 t="str">
            <v>FEMALE</v>
          </cell>
          <cell r="AK896">
            <v>0</v>
          </cell>
          <cell r="AL896">
            <v>0</v>
          </cell>
          <cell r="AM896">
            <v>0</v>
          </cell>
          <cell r="AN896" t="str">
            <v>SINGLE</v>
          </cell>
          <cell r="AO896" t="str">
            <v>YES</v>
          </cell>
          <cell r="AP896">
            <v>0</v>
          </cell>
          <cell r="AQ896">
            <v>0</v>
          </cell>
          <cell r="AR896">
            <v>0</v>
          </cell>
          <cell r="AS896" t="str">
            <v>FRIDAY / SATURDAY</v>
          </cell>
        </row>
        <row r="897">
          <cell r="C897">
            <v>6823</v>
          </cell>
          <cell r="D897">
            <v>101634</v>
          </cell>
          <cell r="E897" t="str">
            <v>RSIJ-2744</v>
          </cell>
          <cell r="F897" t="str">
            <v>JABER</v>
          </cell>
          <cell r="G897" t="str">
            <v>MUBARAK</v>
          </cell>
          <cell r="H897" t="str">
            <v>AL HAJRI</v>
          </cell>
          <cell r="I897" t="str">
            <v>JABER MUBARAK ALI AL HAJRI</v>
          </cell>
          <cell r="J897" t="str">
            <v>FORKLIFT OPERATOR</v>
          </cell>
          <cell r="K897" t="str">
            <v>PRODUCTION</v>
          </cell>
          <cell r="L897" t="str">
            <v>C&amp;M - Constructions &amp; Manufacturing</v>
          </cell>
          <cell r="M897" t="str">
            <v>JUBAIL - FACTORY</v>
          </cell>
          <cell r="N897" t="str">
            <v>SAUDI</v>
          </cell>
          <cell r="O897">
            <v>44621</v>
          </cell>
          <cell r="P897">
            <v>1054174014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31864</v>
          </cell>
          <cell r="Y897">
            <v>35</v>
          </cell>
          <cell r="Z897">
            <v>0</v>
          </cell>
          <cell r="AA897">
            <v>0</v>
          </cell>
          <cell r="AB897" t="str">
            <v>MUSLIM</v>
          </cell>
          <cell r="AC897" t="str">
            <v>2gabrmo@gmail.com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 t="str">
            <v>MALE</v>
          </cell>
          <cell r="AK897">
            <v>0</v>
          </cell>
          <cell r="AL897">
            <v>0</v>
          </cell>
          <cell r="AM897">
            <v>0</v>
          </cell>
          <cell r="AN897" t="str">
            <v>SINGLE</v>
          </cell>
          <cell r="AO897" t="str">
            <v>YES</v>
          </cell>
          <cell r="AP897">
            <v>0</v>
          </cell>
          <cell r="AQ897">
            <v>0</v>
          </cell>
          <cell r="AR897">
            <v>0</v>
          </cell>
          <cell r="AS897" t="str">
            <v>FRIDAY / SATURDAY</v>
          </cell>
        </row>
        <row r="898">
          <cell r="C898">
            <v>6824</v>
          </cell>
          <cell r="D898">
            <v>101635</v>
          </cell>
          <cell r="E898" t="str">
            <v>RSIJ-2745</v>
          </cell>
          <cell r="F898" t="str">
            <v>TAIF</v>
          </cell>
          <cell r="G898" t="str">
            <v>HAMOUD</v>
          </cell>
          <cell r="H898" t="str">
            <v>AL SHAMMARI</v>
          </cell>
          <cell r="I898" t="str">
            <v>TAIF HAMOUD AL SHAMMARI</v>
          </cell>
          <cell r="J898" t="str">
            <v>DATA ENTRY SPECIALIST</v>
          </cell>
          <cell r="K898" t="str">
            <v>HUMAN CAPITAL</v>
          </cell>
          <cell r="L898" t="str">
            <v>Human Capital</v>
          </cell>
          <cell r="M898" t="str">
            <v>RIYADH - HEAD OFFICE</v>
          </cell>
          <cell r="N898" t="str">
            <v>SAUDI</v>
          </cell>
          <cell r="O898">
            <v>44621</v>
          </cell>
          <cell r="P898">
            <v>1113187882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37090</v>
          </cell>
          <cell r="Y898">
            <v>21</v>
          </cell>
          <cell r="Z898">
            <v>0</v>
          </cell>
          <cell r="AA898">
            <v>0</v>
          </cell>
          <cell r="AB898" t="str">
            <v>MUSLIM</v>
          </cell>
          <cell r="AC898" t="str">
            <v>teeeef.az190@gmail.com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 t="str">
            <v>FEMALE</v>
          </cell>
          <cell r="AK898">
            <v>0</v>
          </cell>
          <cell r="AL898">
            <v>0</v>
          </cell>
          <cell r="AM898">
            <v>0</v>
          </cell>
          <cell r="AN898" t="str">
            <v>SINGLE</v>
          </cell>
          <cell r="AO898" t="str">
            <v>YES</v>
          </cell>
          <cell r="AP898">
            <v>0</v>
          </cell>
          <cell r="AQ898">
            <v>0</v>
          </cell>
          <cell r="AR898">
            <v>0</v>
          </cell>
          <cell r="AS898" t="str">
            <v>FRIDAY / SATURDAY</v>
          </cell>
        </row>
        <row r="899">
          <cell r="C899">
            <v>6834</v>
          </cell>
          <cell r="D899">
            <v>101646</v>
          </cell>
          <cell r="E899" t="str">
            <v>RSIJ-2755</v>
          </cell>
          <cell r="F899" t="str">
            <v>SALEM</v>
          </cell>
          <cell r="G899" t="str">
            <v>AHMED</v>
          </cell>
          <cell r="H899" t="str">
            <v>ALMUTLAQ</v>
          </cell>
          <cell r="I899" t="str">
            <v>SALEM AHMED AHMED ALMUTLAQ</v>
          </cell>
          <cell r="J899" t="str">
            <v>PLUMBER</v>
          </cell>
          <cell r="K899" t="str">
            <v>PRODUCTION</v>
          </cell>
          <cell r="L899" t="str">
            <v>C&amp;M - Constructions &amp; Manufacturing</v>
          </cell>
          <cell r="M899" t="str">
            <v>JUBAIL - FACTORY</v>
          </cell>
          <cell r="N899" t="str">
            <v>SAUDI</v>
          </cell>
          <cell r="O899">
            <v>44626</v>
          </cell>
          <cell r="P899">
            <v>1109902302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36858</v>
          </cell>
          <cell r="Y899">
            <v>22</v>
          </cell>
          <cell r="Z899">
            <v>0</v>
          </cell>
          <cell r="AA899">
            <v>0</v>
          </cell>
          <cell r="AB899" t="str">
            <v>MUSLIM</v>
          </cell>
          <cell r="AC899" t="str">
            <v>uaa.5520@gmail.com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 t="str">
            <v>MALE</v>
          </cell>
          <cell r="AK899">
            <v>0</v>
          </cell>
          <cell r="AL899">
            <v>0</v>
          </cell>
          <cell r="AM899">
            <v>0</v>
          </cell>
          <cell r="AN899" t="str">
            <v>SINGLE</v>
          </cell>
          <cell r="AO899" t="str">
            <v>YES</v>
          </cell>
          <cell r="AP899">
            <v>0</v>
          </cell>
          <cell r="AQ899">
            <v>0</v>
          </cell>
          <cell r="AR899">
            <v>0</v>
          </cell>
          <cell r="AS899" t="str">
            <v>FRIDAY / SATURDAY</v>
          </cell>
        </row>
        <row r="900">
          <cell r="C900">
            <v>6841</v>
          </cell>
          <cell r="D900">
            <v>101653</v>
          </cell>
          <cell r="E900" t="str">
            <v>RSIJ-2762</v>
          </cell>
          <cell r="F900" t="str">
            <v>SHABIB</v>
          </cell>
          <cell r="G900" t="str">
            <v>AYED</v>
          </cell>
          <cell r="H900" t="str">
            <v>ALDOSSARY</v>
          </cell>
          <cell r="I900" t="str">
            <v>SHABIB AYED SHABIB ALDOSSARY</v>
          </cell>
          <cell r="J900" t="str">
            <v>CARPENTER</v>
          </cell>
          <cell r="K900" t="str">
            <v>PRODUCTION</v>
          </cell>
          <cell r="L900" t="str">
            <v>C&amp;M - Constructions &amp; Manufacturing</v>
          </cell>
          <cell r="M900" t="str">
            <v>JUBAIL - FACTORY</v>
          </cell>
          <cell r="N900" t="str">
            <v>SAUDI</v>
          </cell>
          <cell r="O900">
            <v>44626</v>
          </cell>
          <cell r="P900">
            <v>1086743539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34882</v>
          </cell>
          <cell r="Y900">
            <v>27</v>
          </cell>
          <cell r="Z900">
            <v>0</v>
          </cell>
          <cell r="AA900">
            <v>0</v>
          </cell>
          <cell r="AB900" t="str">
            <v>MUSLIM</v>
          </cell>
          <cell r="AC900" t="str">
            <v>shbeeb1414@hotmail.com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 t="str">
            <v>MALE</v>
          </cell>
          <cell r="AK900">
            <v>0</v>
          </cell>
          <cell r="AL900">
            <v>0</v>
          </cell>
          <cell r="AM900">
            <v>0</v>
          </cell>
          <cell r="AN900" t="str">
            <v>SINGLE</v>
          </cell>
          <cell r="AO900" t="str">
            <v>YES</v>
          </cell>
          <cell r="AP900">
            <v>0</v>
          </cell>
          <cell r="AQ900">
            <v>0</v>
          </cell>
          <cell r="AR900">
            <v>0</v>
          </cell>
          <cell r="AS900" t="str">
            <v>FRIDAY / SATURDAY</v>
          </cell>
        </row>
        <row r="901">
          <cell r="C901">
            <v>6843</v>
          </cell>
          <cell r="D901">
            <v>101655</v>
          </cell>
          <cell r="E901" t="str">
            <v>RSIJ-2764</v>
          </cell>
          <cell r="F901" t="str">
            <v>ISSA</v>
          </cell>
          <cell r="G901" t="str">
            <v>SULTAN</v>
          </cell>
          <cell r="H901" t="str">
            <v>ALASSAF</v>
          </cell>
          <cell r="I901" t="str">
            <v>ISSA SULTAN ZAID ALASSAF</v>
          </cell>
          <cell r="J901" t="str">
            <v>METAL SHEET FABRICATOR</v>
          </cell>
          <cell r="K901" t="str">
            <v>PRODUCTION</v>
          </cell>
          <cell r="L901" t="str">
            <v>C&amp;M - Constructions &amp; Manufacturing</v>
          </cell>
          <cell r="M901" t="str">
            <v>JUBAIL - FACTORY</v>
          </cell>
          <cell r="N901" t="str">
            <v>SAUDI</v>
          </cell>
          <cell r="O901">
            <v>44626</v>
          </cell>
          <cell r="P901">
            <v>1120579147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37691</v>
          </cell>
          <cell r="Y901">
            <v>19</v>
          </cell>
          <cell r="Z901">
            <v>0</v>
          </cell>
          <cell r="AA901">
            <v>0</v>
          </cell>
          <cell r="AB901" t="str">
            <v>MUSLIM</v>
          </cell>
          <cell r="AC901" t="str">
            <v>easaoyun@gmail.com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 t="str">
            <v>MALE</v>
          </cell>
          <cell r="AK901">
            <v>0</v>
          </cell>
          <cell r="AL901">
            <v>0</v>
          </cell>
          <cell r="AM901">
            <v>0</v>
          </cell>
          <cell r="AN901" t="str">
            <v>SINGLE</v>
          </cell>
          <cell r="AO901" t="str">
            <v>YES</v>
          </cell>
          <cell r="AP901">
            <v>0</v>
          </cell>
          <cell r="AQ901">
            <v>0</v>
          </cell>
          <cell r="AR901">
            <v>0</v>
          </cell>
          <cell r="AS901" t="str">
            <v>FRIDAY / SATURDAY</v>
          </cell>
        </row>
        <row r="902">
          <cell r="C902">
            <v>6845</v>
          </cell>
          <cell r="D902">
            <v>101657</v>
          </cell>
          <cell r="E902" t="str">
            <v>RSIJ-2766</v>
          </cell>
          <cell r="F902" t="str">
            <v>MUHAMMAD</v>
          </cell>
          <cell r="G902" t="str">
            <v>ABBAS</v>
          </cell>
          <cell r="H902" t="str">
            <v>ALHIJAB</v>
          </cell>
          <cell r="I902" t="str">
            <v>MUHAMMAD ABBAS HUSSAIN ALHIJAB</v>
          </cell>
          <cell r="J902" t="str">
            <v>METAL SHEET FABRICATOR</v>
          </cell>
          <cell r="K902" t="str">
            <v>PRODUCTION</v>
          </cell>
          <cell r="L902" t="str">
            <v>C&amp;M - Constructions &amp; Manufacturing</v>
          </cell>
          <cell r="M902" t="str">
            <v>JUBAIL - FACTORY</v>
          </cell>
          <cell r="N902" t="str">
            <v>SAUDI</v>
          </cell>
          <cell r="O902">
            <v>44626</v>
          </cell>
          <cell r="P902">
            <v>1107819813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36434</v>
          </cell>
          <cell r="Y902">
            <v>23</v>
          </cell>
          <cell r="Z902">
            <v>0</v>
          </cell>
          <cell r="AA902">
            <v>0</v>
          </cell>
          <cell r="AB902" t="str">
            <v>MUSLIM</v>
          </cell>
          <cell r="AC902" t="str">
            <v>hmoode9776@gmail.com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 t="str">
            <v>MALE</v>
          </cell>
          <cell r="AK902">
            <v>0</v>
          </cell>
          <cell r="AL902">
            <v>0</v>
          </cell>
          <cell r="AM902">
            <v>0</v>
          </cell>
          <cell r="AN902" t="str">
            <v>SINGLE</v>
          </cell>
          <cell r="AO902" t="str">
            <v>YES</v>
          </cell>
          <cell r="AP902">
            <v>0</v>
          </cell>
          <cell r="AQ902">
            <v>0</v>
          </cell>
          <cell r="AR902">
            <v>0</v>
          </cell>
          <cell r="AS902" t="str">
            <v>FRIDAY / SATURDAY</v>
          </cell>
        </row>
        <row r="903">
          <cell r="C903">
            <v>6846</v>
          </cell>
          <cell r="D903">
            <v>101658</v>
          </cell>
          <cell r="E903" t="str">
            <v>RSIJ-2767</v>
          </cell>
          <cell r="F903" t="str">
            <v>YOUSSEF</v>
          </cell>
          <cell r="G903" t="str">
            <v>JAWAD</v>
          </cell>
          <cell r="H903" t="str">
            <v>ALMUSLIM</v>
          </cell>
          <cell r="I903" t="str">
            <v>YOUSSEF JAWAD ALI ALMUSLIM</v>
          </cell>
          <cell r="J903" t="str">
            <v>FRAMECAD OPERATOR</v>
          </cell>
          <cell r="K903" t="str">
            <v>PRODUCTION</v>
          </cell>
          <cell r="L903" t="str">
            <v>C&amp;M - Constructions &amp; Manufacturing</v>
          </cell>
          <cell r="M903" t="str">
            <v>JUBAIL - FACTORY</v>
          </cell>
          <cell r="N903" t="str">
            <v>SAUDI</v>
          </cell>
          <cell r="O903">
            <v>44626</v>
          </cell>
          <cell r="P903">
            <v>1085387288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34789</v>
          </cell>
          <cell r="Y903">
            <v>27</v>
          </cell>
          <cell r="Z903">
            <v>0</v>
          </cell>
          <cell r="AA903">
            <v>0</v>
          </cell>
          <cell r="AB903" t="str">
            <v>MUSLIM</v>
          </cell>
          <cell r="AC903" t="str">
            <v>yssof4428@gmail.com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 t="str">
            <v>MALE</v>
          </cell>
          <cell r="AK903">
            <v>0</v>
          </cell>
          <cell r="AL903">
            <v>0</v>
          </cell>
          <cell r="AM903">
            <v>0</v>
          </cell>
          <cell r="AN903" t="str">
            <v>SINGLE</v>
          </cell>
          <cell r="AO903" t="str">
            <v>YES</v>
          </cell>
          <cell r="AP903">
            <v>0</v>
          </cell>
          <cell r="AQ903">
            <v>0</v>
          </cell>
          <cell r="AR903">
            <v>0</v>
          </cell>
          <cell r="AS903" t="str">
            <v>FRIDAY / SATURDAY</v>
          </cell>
        </row>
        <row r="904">
          <cell r="C904">
            <v>6847</v>
          </cell>
          <cell r="D904">
            <v>101659</v>
          </cell>
          <cell r="E904" t="str">
            <v>RSIJ-2768</v>
          </cell>
          <cell r="F904" t="str">
            <v>JAAFAR</v>
          </cell>
          <cell r="G904" t="str">
            <v>AHMED</v>
          </cell>
          <cell r="H904" t="str">
            <v>ALQUWEZI</v>
          </cell>
          <cell r="I904" t="str">
            <v>JAAFAR AHMED ABDULLAH ALQUWEZI</v>
          </cell>
          <cell r="J904" t="str">
            <v>A/C TECHNICIAN</v>
          </cell>
          <cell r="K904" t="str">
            <v>PRODUCTION</v>
          </cell>
          <cell r="L904" t="str">
            <v>C&amp;M - Constructions &amp; Manufacturing</v>
          </cell>
          <cell r="M904" t="str">
            <v>JUBAIL - FACTORY</v>
          </cell>
          <cell r="N904" t="str">
            <v>SAUDI</v>
          </cell>
          <cell r="O904">
            <v>44626</v>
          </cell>
          <cell r="P904">
            <v>1098364704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35862</v>
          </cell>
          <cell r="Y904">
            <v>24</v>
          </cell>
          <cell r="Z904">
            <v>0</v>
          </cell>
          <cell r="AA904">
            <v>0</v>
          </cell>
          <cell r="AB904" t="str">
            <v>MUSLIM</v>
          </cell>
          <cell r="AC904" t="str">
            <v>jafaar785@gmail.com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 t="str">
            <v>MALE</v>
          </cell>
          <cell r="AK904">
            <v>0</v>
          </cell>
          <cell r="AL904">
            <v>0</v>
          </cell>
          <cell r="AM904">
            <v>0</v>
          </cell>
          <cell r="AN904" t="str">
            <v>SINGLE</v>
          </cell>
          <cell r="AO904" t="str">
            <v>YES</v>
          </cell>
          <cell r="AP904">
            <v>0</v>
          </cell>
          <cell r="AQ904">
            <v>0</v>
          </cell>
          <cell r="AR904">
            <v>0</v>
          </cell>
          <cell r="AS904" t="str">
            <v>FRIDAY / SATURDAY</v>
          </cell>
        </row>
        <row r="905">
          <cell r="C905">
            <v>6848</v>
          </cell>
          <cell r="D905">
            <v>101660</v>
          </cell>
          <cell r="E905" t="str">
            <v>RSIJ-2769</v>
          </cell>
          <cell r="F905" t="str">
            <v>RYAN</v>
          </cell>
          <cell r="G905" t="str">
            <v>ALI</v>
          </cell>
          <cell r="H905" t="str">
            <v>ALZAHRANI</v>
          </cell>
          <cell r="I905" t="str">
            <v>RYAN ALI KHAMIS ALZAHRANI</v>
          </cell>
          <cell r="J905" t="str">
            <v>ELECTRICIAN</v>
          </cell>
          <cell r="K905" t="str">
            <v>PRODUCTION</v>
          </cell>
          <cell r="L905" t="str">
            <v>C&amp;M - Constructions &amp; Manufacturing</v>
          </cell>
          <cell r="M905" t="str">
            <v>JUBAIL - FACTORY</v>
          </cell>
          <cell r="N905" t="str">
            <v>SAUDI</v>
          </cell>
          <cell r="O905">
            <v>44626</v>
          </cell>
          <cell r="P905">
            <v>1109417012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36813</v>
          </cell>
          <cell r="Y905">
            <v>22</v>
          </cell>
          <cell r="Z905">
            <v>0</v>
          </cell>
          <cell r="AA905">
            <v>0</v>
          </cell>
          <cell r="AB905" t="str">
            <v>MUSLIM</v>
          </cell>
          <cell r="AC905" t="str">
            <v>rayan45319@gmail.com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 t="str">
            <v>MALE</v>
          </cell>
          <cell r="AK905">
            <v>0</v>
          </cell>
          <cell r="AL905">
            <v>0</v>
          </cell>
          <cell r="AM905">
            <v>0</v>
          </cell>
          <cell r="AN905" t="str">
            <v>SINGLE</v>
          </cell>
          <cell r="AO905" t="str">
            <v>YES</v>
          </cell>
          <cell r="AP905">
            <v>0</v>
          </cell>
          <cell r="AQ905">
            <v>0</v>
          </cell>
          <cell r="AR905">
            <v>0</v>
          </cell>
          <cell r="AS905" t="str">
            <v>FRIDAY / SATURDAY</v>
          </cell>
        </row>
        <row r="906">
          <cell r="C906">
            <v>6849</v>
          </cell>
          <cell r="D906">
            <v>101661</v>
          </cell>
          <cell r="E906" t="str">
            <v>RSIJ-2770</v>
          </cell>
          <cell r="F906" t="str">
            <v>ABDULLAH</v>
          </cell>
          <cell r="G906" t="str">
            <v>YOUSSEF</v>
          </cell>
          <cell r="H906" t="str">
            <v>ALJUAIDAN</v>
          </cell>
          <cell r="I906" t="str">
            <v>ABDULLAH YOUSSEF MUSLIM ALJUAIDAN</v>
          </cell>
          <cell r="J906" t="str">
            <v>ELECTRICIAN</v>
          </cell>
          <cell r="K906" t="str">
            <v>PRODUCTION</v>
          </cell>
          <cell r="L906" t="str">
            <v>C&amp;M - Constructions &amp; Manufacturing</v>
          </cell>
          <cell r="M906" t="str">
            <v>JUBAIL - FACTORY</v>
          </cell>
          <cell r="N906" t="str">
            <v>SAUDI</v>
          </cell>
          <cell r="O906">
            <v>44626</v>
          </cell>
          <cell r="P906">
            <v>1108045871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36433</v>
          </cell>
          <cell r="Y906">
            <v>23</v>
          </cell>
          <cell r="Z906">
            <v>0</v>
          </cell>
          <cell r="AA906">
            <v>0</v>
          </cell>
          <cell r="AB906" t="str">
            <v>MUSLIM</v>
          </cell>
          <cell r="AC906" t="str">
            <v>abdullah0551004530@gmail.com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 t="str">
            <v>MALE</v>
          </cell>
          <cell r="AK906">
            <v>0</v>
          </cell>
          <cell r="AL906">
            <v>0</v>
          </cell>
          <cell r="AM906">
            <v>0</v>
          </cell>
          <cell r="AN906" t="str">
            <v>SINGLE</v>
          </cell>
          <cell r="AO906" t="str">
            <v>YES</v>
          </cell>
          <cell r="AP906">
            <v>0</v>
          </cell>
          <cell r="AQ906">
            <v>0</v>
          </cell>
          <cell r="AR906">
            <v>0</v>
          </cell>
          <cell r="AS906" t="str">
            <v>FRIDAY / SATURDAY</v>
          </cell>
        </row>
        <row r="907">
          <cell r="C907">
            <v>6851</v>
          </cell>
          <cell r="D907">
            <v>101663</v>
          </cell>
          <cell r="E907" t="str">
            <v>RSIJ-2772</v>
          </cell>
          <cell r="F907" t="str">
            <v>MUHAMMAD</v>
          </cell>
          <cell r="G907" t="str">
            <v>SAAD</v>
          </cell>
          <cell r="H907" t="str">
            <v>ALNASSER</v>
          </cell>
          <cell r="I907" t="str">
            <v>MUHAMMAD SAAD ABDULLAH ALNASSER</v>
          </cell>
          <cell r="J907" t="str">
            <v>A/C TECHNICIAN</v>
          </cell>
          <cell r="K907" t="str">
            <v>PRODUCTION</v>
          </cell>
          <cell r="L907" t="str">
            <v>C&amp;M - Constructions &amp; Manufacturing</v>
          </cell>
          <cell r="M907" t="str">
            <v>JUBAIL - FACTORY</v>
          </cell>
          <cell r="N907" t="str">
            <v>SAUDI</v>
          </cell>
          <cell r="O907">
            <v>44626</v>
          </cell>
          <cell r="P907">
            <v>1093170502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35389</v>
          </cell>
          <cell r="Y907">
            <v>26</v>
          </cell>
          <cell r="Z907">
            <v>0</v>
          </cell>
          <cell r="AA907">
            <v>0</v>
          </cell>
          <cell r="AB907" t="str">
            <v>MUSLIM</v>
          </cell>
          <cell r="AC907" t="str">
            <v>hmoode041516@gmail.com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 t="str">
            <v>MALE</v>
          </cell>
          <cell r="AK907">
            <v>0</v>
          </cell>
          <cell r="AL907">
            <v>0</v>
          </cell>
          <cell r="AM907">
            <v>0</v>
          </cell>
          <cell r="AN907" t="str">
            <v>SINGLE</v>
          </cell>
          <cell r="AO907" t="str">
            <v>YES</v>
          </cell>
          <cell r="AP907">
            <v>0</v>
          </cell>
          <cell r="AQ907">
            <v>0</v>
          </cell>
          <cell r="AR907">
            <v>0</v>
          </cell>
          <cell r="AS907" t="str">
            <v>FRIDAY / SATURDAY</v>
          </cell>
        </row>
        <row r="908">
          <cell r="C908">
            <v>6852</v>
          </cell>
          <cell r="D908">
            <v>101664</v>
          </cell>
          <cell r="E908" t="str">
            <v>RSIJ-2773</v>
          </cell>
          <cell r="F908" t="str">
            <v>NAYEF</v>
          </cell>
          <cell r="G908" t="str">
            <v>ABDUL</v>
          </cell>
          <cell r="H908" t="str">
            <v>KUWAITI</v>
          </cell>
          <cell r="I908" t="str">
            <v>NAYEF ABDUL RAHMAN AL KUWAITI</v>
          </cell>
          <cell r="J908" t="str">
            <v>A/C TECHNICIAN</v>
          </cell>
          <cell r="K908" t="str">
            <v>PRODUCTION</v>
          </cell>
          <cell r="L908" t="str">
            <v>C&amp;M - Constructions &amp; Manufacturing</v>
          </cell>
          <cell r="M908" t="str">
            <v>JUBAIL - FACTORY</v>
          </cell>
          <cell r="N908" t="str">
            <v>SAUDI</v>
          </cell>
          <cell r="O908">
            <v>44626</v>
          </cell>
          <cell r="P908">
            <v>1043464922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31772</v>
          </cell>
          <cell r="Y908">
            <v>36</v>
          </cell>
          <cell r="Z908">
            <v>0</v>
          </cell>
          <cell r="AA908">
            <v>0</v>
          </cell>
          <cell r="AB908" t="str">
            <v>MUSLIM</v>
          </cell>
          <cell r="AC908" t="str">
            <v>676nnn@gmail.com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 t="str">
            <v>MALE</v>
          </cell>
          <cell r="AK908">
            <v>0</v>
          </cell>
          <cell r="AL908">
            <v>0</v>
          </cell>
          <cell r="AM908">
            <v>0</v>
          </cell>
          <cell r="AN908" t="str">
            <v>SINGLE</v>
          </cell>
          <cell r="AO908" t="str">
            <v>YES</v>
          </cell>
          <cell r="AP908">
            <v>0</v>
          </cell>
          <cell r="AQ908">
            <v>0</v>
          </cell>
          <cell r="AR908">
            <v>0</v>
          </cell>
          <cell r="AS908" t="str">
            <v>FRIDAY / SATURDAY</v>
          </cell>
        </row>
        <row r="909">
          <cell r="C909">
            <v>6853</v>
          </cell>
          <cell r="D909">
            <v>101665</v>
          </cell>
          <cell r="E909" t="str">
            <v>RSIJ-2774</v>
          </cell>
          <cell r="F909" t="str">
            <v>ABDULLAH</v>
          </cell>
          <cell r="G909" t="str">
            <v>MANSOUR</v>
          </cell>
          <cell r="H909" t="str">
            <v>ALQAHTANI</v>
          </cell>
          <cell r="I909" t="str">
            <v>ABDULLAH MANSOUR MOHAMMED ALQAHTANI</v>
          </cell>
          <cell r="J909" t="str">
            <v>A/C TECHNICIAN</v>
          </cell>
          <cell r="K909" t="str">
            <v>PRODUCTION</v>
          </cell>
          <cell r="L909" t="str">
            <v>C&amp;M - Constructions &amp; Manufacturing</v>
          </cell>
          <cell r="M909" t="str">
            <v>JUBAIL - FACTORY</v>
          </cell>
          <cell r="N909" t="str">
            <v>SAUDI</v>
          </cell>
          <cell r="O909">
            <v>44626</v>
          </cell>
          <cell r="P909">
            <v>1114166232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36151</v>
          </cell>
          <cell r="Y909">
            <v>24</v>
          </cell>
          <cell r="Z909">
            <v>0</v>
          </cell>
          <cell r="AA909">
            <v>0</v>
          </cell>
          <cell r="AB909" t="str">
            <v>MUSLIM</v>
          </cell>
          <cell r="AC909" t="str">
            <v>abdullah7Qh@gmail.com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 t="str">
            <v>MALE</v>
          </cell>
          <cell r="AK909">
            <v>0</v>
          </cell>
          <cell r="AL909">
            <v>0</v>
          </cell>
          <cell r="AM909">
            <v>0</v>
          </cell>
          <cell r="AN909" t="str">
            <v>SINGLE</v>
          </cell>
          <cell r="AO909" t="str">
            <v>YES</v>
          </cell>
          <cell r="AP909">
            <v>0</v>
          </cell>
          <cell r="AQ909">
            <v>0</v>
          </cell>
          <cell r="AR909">
            <v>0</v>
          </cell>
          <cell r="AS909" t="str">
            <v>FRIDAY / SATURDAY</v>
          </cell>
        </row>
        <row r="910">
          <cell r="C910">
            <v>6857</v>
          </cell>
          <cell r="D910">
            <v>101669</v>
          </cell>
          <cell r="E910" t="str">
            <v>RSIJ-2778</v>
          </cell>
          <cell r="F910" t="str">
            <v>FAISAL</v>
          </cell>
          <cell r="G910" t="str">
            <v>MOHAMMED</v>
          </cell>
          <cell r="H910" t="str">
            <v>ALGHAREEB</v>
          </cell>
          <cell r="I910" t="str">
            <v>FAISAL MOHAMMED RASHID ALGHAREEB</v>
          </cell>
          <cell r="J910" t="str">
            <v>PAYROLL SPECIALIST</v>
          </cell>
          <cell r="K910" t="str">
            <v>HUMAN CAPITAL</v>
          </cell>
          <cell r="L910" t="str">
            <v>HR-Personnel Affairs</v>
          </cell>
          <cell r="M910" t="str">
            <v>RIYADH - HEAD OFFICE</v>
          </cell>
          <cell r="N910" t="str">
            <v>SAUDI</v>
          </cell>
          <cell r="O910">
            <v>44633</v>
          </cell>
          <cell r="P910">
            <v>1088943186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34680</v>
          </cell>
          <cell r="Y910">
            <v>28</v>
          </cell>
          <cell r="Z910">
            <v>0</v>
          </cell>
          <cell r="AA910">
            <v>0</v>
          </cell>
          <cell r="AB910" t="str">
            <v>MUSLIM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 t="str">
            <v>MALE</v>
          </cell>
          <cell r="AK910">
            <v>0</v>
          </cell>
          <cell r="AL910">
            <v>0</v>
          </cell>
          <cell r="AM910">
            <v>0</v>
          </cell>
          <cell r="AN910" t="str">
            <v>MARRIED</v>
          </cell>
          <cell r="AO910" t="str">
            <v>YES</v>
          </cell>
          <cell r="AP910">
            <v>0</v>
          </cell>
          <cell r="AQ910">
            <v>0</v>
          </cell>
          <cell r="AR910">
            <v>0</v>
          </cell>
          <cell r="AS910" t="str">
            <v>FRIDAY / SATURDAY</v>
          </cell>
        </row>
        <row r="911">
          <cell r="C911">
            <v>6860</v>
          </cell>
          <cell r="D911">
            <v>101670</v>
          </cell>
          <cell r="E911" t="str">
            <v>RSIJ-2781</v>
          </cell>
          <cell r="F911" t="str">
            <v>SAAD</v>
          </cell>
          <cell r="G911" t="str">
            <v>ZAMAN</v>
          </cell>
          <cell r="H911" t="str">
            <v>ZMAN</v>
          </cell>
          <cell r="I911" t="str">
            <v>SAAD ZAMAN UHAMMAD ZMAN</v>
          </cell>
          <cell r="J911" t="str">
            <v>HARD SERVICES MANAGER</v>
          </cell>
          <cell r="K911" t="str">
            <v>CAMP OPERATIONS.</v>
          </cell>
          <cell r="L911" t="str">
            <v>IFM &amp; Rental - Projects &amp; Camps Operations</v>
          </cell>
          <cell r="M911" t="str">
            <v>UMLUJ-TRSDC</v>
          </cell>
          <cell r="N911" t="str">
            <v>PAKISTANI</v>
          </cell>
          <cell r="O911">
            <v>44627</v>
          </cell>
          <cell r="P911">
            <v>2513118303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34615</v>
          </cell>
          <cell r="Y911">
            <v>28</v>
          </cell>
          <cell r="Z911">
            <v>0</v>
          </cell>
          <cell r="AA911">
            <v>0</v>
          </cell>
          <cell r="AB911" t="str">
            <v>MUSLIM</v>
          </cell>
          <cell r="AC911" t="str">
            <v>saaduit1994@gmail.com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 t="str">
            <v>NO</v>
          </cell>
          <cell r="AJ911" t="str">
            <v>MALE</v>
          </cell>
          <cell r="AK911">
            <v>0</v>
          </cell>
          <cell r="AL911">
            <v>0</v>
          </cell>
          <cell r="AM911">
            <v>0</v>
          </cell>
          <cell r="AN911" t="str">
            <v>MARRIED</v>
          </cell>
          <cell r="AO911" t="str">
            <v>NO</v>
          </cell>
          <cell r="AP911">
            <v>0</v>
          </cell>
          <cell r="AQ911">
            <v>0</v>
          </cell>
          <cell r="AR911">
            <v>0</v>
          </cell>
          <cell r="AS911" t="str">
            <v>FRIDAY</v>
          </cell>
        </row>
        <row r="912">
          <cell r="C912">
            <v>6861</v>
          </cell>
          <cell r="D912">
            <v>101674</v>
          </cell>
          <cell r="E912" t="str">
            <v>RSIJ-2782</v>
          </cell>
          <cell r="F912">
            <v>0</v>
          </cell>
          <cell r="G912">
            <v>0</v>
          </cell>
          <cell r="H912">
            <v>0</v>
          </cell>
          <cell r="I912" t="str">
            <v>MIR ZAM KHAN</v>
          </cell>
          <cell r="J912" t="str">
            <v>HSE MANAGER</v>
          </cell>
          <cell r="K912" t="str">
            <v>HEALTH AND SAFETY</v>
          </cell>
          <cell r="L912" t="str">
            <v>IFM &amp; Rental-Quality, Health, Safety &amp; Environment</v>
          </cell>
          <cell r="M912" t="str">
            <v>UMLUJ-TRSDC</v>
          </cell>
          <cell r="N912" t="str">
            <v>PAKISTANI</v>
          </cell>
          <cell r="O912">
            <v>44643</v>
          </cell>
          <cell r="P912">
            <v>2505384715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28127</v>
          </cell>
          <cell r="Y912">
            <v>46</v>
          </cell>
          <cell r="Z912">
            <v>0</v>
          </cell>
          <cell r="AA912">
            <v>0</v>
          </cell>
          <cell r="AB912" t="str">
            <v>MUSLIM</v>
          </cell>
          <cell r="AC912" t="str">
            <v>mirazammsd@gmail.com</v>
          </cell>
          <cell r="AD912">
            <v>0</v>
          </cell>
          <cell r="AE912">
            <v>0</v>
          </cell>
          <cell r="AF912" t="str">
            <v>YES</v>
          </cell>
          <cell r="AG912">
            <v>12</v>
          </cell>
          <cell r="AH912">
            <v>8</v>
          </cell>
          <cell r="AI912" t="str">
            <v>NO</v>
          </cell>
          <cell r="AJ912" t="str">
            <v>MALE</v>
          </cell>
          <cell r="AK912" t="str">
            <v>KARACHI, PAKISTAN</v>
          </cell>
          <cell r="AL912">
            <v>0</v>
          </cell>
          <cell r="AM912" t="str">
            <v>MANAGEMENT</v>
          </cell>
          <cell r="AN912" t="str">
            <v>SINGLE</v>
          </cell>
          <cell r="AO912" t="str">
            <v>NO</v>
          </cell>
          <cell r="AP912" t="str">
            <v>N/A</v>
          </cell>
          <cell r="AQ912">
            <v>0</v>
          </cell>
          <cell r="AR912" t="str">
            <v>3/4 Month (21 days) Salary after 1 Year</v>
          </cell>
          <cell r="AS912" t="str">
            <v>FRIDAY</v>
          </cell>
        </row>
        <row r="913">
          <cell r="C913">
            <v>6863</v>
          </cell>
          <cell r="D913">
            <v>101675</v>
          </cell>
          <cell r="E913" t="str">
            <v>RSIJ-2784</v>
          </cell>
          <cell r="F913">
            <v>0</v>
          </cell>
          <cell r="G913">
            <v>0</v>
          </cell>
          <cell r="H913">
            <v>0</v>
          </cell>
          <cell r="I913" t="str">
            <v>MOHAMMED BADER AL HAJRI</v>
          </cell>
          <cell r="J913" t="str">
            <v>SENIOR MANAGER OF CORPORATE GOVERNANCE AND COMPLIANCE &amp; ASSISTANT BOARD SECRETARY</v>
          </cell>
          <cell r="K913" t="str">
            <v>COMPLIANCE AND PUBLIC RELATIONS</v>
          </cell>
          <cell r="L913" t="str">
            <v>Corporate Governance &amp; Compliance</v>
          </cell>
          <cell r="M913" t="str">
            <v>RIYADH - HEAD OFFICE</v>
          </cell>
          <cell r="N913" t="str">
            <v>SAUDI</v>
          </cell>
          <cell r="O913">
            <v>44647</v>
          </cell>
          <cell r="P913">
            <v>1090845205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31342</v>
          </cell>
          <cell r="Y913">
            <v>37</v>
          </cell>
          <cell r="Z913">
            <v>0</v>
          </cell>
          <cell r="AA913">
            <v>0</v>
          </cell>
          <cell r="AB913" t="str">
            <v>MUSLIM</v>
          </cell>
          <cell r="AC913" t="str">
            <v>eyad.abu.kabeer@gmail.com</v>
          </cell>
          <cell r="AD913">
            <v>0</v>
          </cell>
          <cell r="AE913">
            <v>0</v>
          </cell>
          <cell r="AF913" t="str">
            <v>YES</v>
          </cell>
          <cell r="AG913">
            <v>12</v>
          </cell>
          <cell r="AH913">
            <v>8</v>
          </cell>
          <cell r="AI913" t="str">
            <v>NO</v>
          </cell>
          <cell r="AJ913" t="str">
            <v>MALE</v>
          </cell>
          <cell r="AK913" t="str">
            <v>DAMMAM, SAUDI ARABIA</v>
          </cell>
          <cell r="AL913">
            <v>0</v>
          </cell>
          <cell r="AM913" t="str">
            <v>MANAGEMENT</v>
          </cell>
          <cell r="AN913" t="str">
            <v>MARRIED</v>
          </cell>
          <cell r="AO913" t="str">
            <v>YES</v>
          </cell>
          <cell r="AP913">
            <v>2</v>
          </cell>
          <cell r="AQ913">
            <v>0</v>
          </cell>
          <cell r="AR913" t="str">
            <v>1 Month Salary after 1 Year</v>
          </cell>
          <cell r="AS913" t="str">
            <v>FRIDAY / SATURDAY</v>
          </cell>
        </row>
        <row r="914">
          <cell r="C914">
            <v>6864</v>
          </cell>
          <cell r="D914">
            <v>101677</v>
          </cell>
          <cell r="E914" t="str">
            <v>RSIJ-2785</v>
          </cell>
          <cell r="F914">
            <v>0</v>
          </cell>
          <cell r="G914">
            <v>0</v>
          </cell>
          <cell r="H914">
            <v>0</v>
          </cell>
          <cell r="I914" t="str">
            <v>AHMED MOHAMUD MOHAMED SALEM</v>
          </cell>
          <cell r="J914" t="str">
            <v>IRRIGATION SYSTEM AND LANDSCAPE TECHNICIAN</v>
          </cell>
          <cell r="K914" t="str">
            <v>PEST CONTROL</v>
          </cell>
          <cell r="L914" t="str">
            <v>IFM &amp; Rental</v>
          </cell>
          <cell r="M914" t="str">
            <v>UMLUJ-TRSDC</v>
          </cell>
          <cell r="N914" t="str">
            <v>EGYPTIAN</v>
          </cell>
          <cell r="O914">
            <v>44654</v>
          </cell>
          <cell r="P914">
            <v>2507359665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30087</v>
          </cell>
          <cell r="Y914">
            <v>40</v>
          </cell>
          <cell r="Z914" t="str">
            <v>00966 54 858 7103</v>
          </cell>
          <cell r="AA914">
            <v>0</v>
          </cell>
          <cell r="AB914" t="str">
            <v>MUSLIM</v>
          </cell>
          <cell r="AC914" t="str">
            <v>ahmedelngar1651982@gmail.com</v>
          </cell>
          <cell r="AD914">
            <v>0</v>
          </cell>
          <cell r="AE914">
            <v>0</v>
          </cell>
          <cell r="AF914" t="str">
            <v>YES</v>
          </cell>
          <cell r="AG914">
            <v>12</v>
          </cell>
          <cell r="AH914">
            <v>8</v>
          </cell>
          <cell r="AI914" t="str">
            <v>YES</v>
          </cell>
          <cell r="AJ914" t="str">
            <v>MALE</v>
          </cell>
          <cell r="AK914" t="str">
            <v>CAIRO, EGYPT</v>
          </cell>
          <cell r="AL914">
            <v>0</v>
          </cell>
          <cell r="AM914" t="str">
            <v>SKILLED</v>
          </cell>
          <cell r="AN914" t="str">
            <v>SINGLE</v>
          </cell>
          <cell r="AO914" t="str">
            <v>NO</v>
          </cell>
          <cell r="AP914" t="str">
            <v>N/A</v>
          </cell>
          <cell r="AQ914">
            <v>0</v>
          </cell>
          <cell r="AR914" t="str">
            <v>3/4 Month (21 days) Salary after 1 Year</v>
          </cell>
          <cell r="AS914" t="str">
            <v>FRIDAY</v>
          </cell>
        </row>
        <row r="915">
          <cell r="C915">
            <v>6865</v>
          </cell>
          <cell r="D915">
            <v>101676</v>
          </cell>
          <cell r="E915" t="str">
            <v>RSIJ-2786</v>
          </cell>
          <cell r="F915">
            <v>0</v>
          </cell>
          <cell r="G915">
            <v>0</v>
          </cell>
          <cell r="H915">
            <v>0</v>
          </cell>
          <cell r="I915" t="str">
            <v>IMRAN YOUSAF MUHAMMAD YOUSAF</v>
          </cell>
          <cell r="J915" t="str">
            <v>ENVIRONMENTAL OFFICER</v>
          </cell>
          <cell r="K915" t="str">
            <v>HEALTH AND SAFETY</v>
          </cell>
          <cell r="L915" t="str">
            <v>C&amp;M - Quality, Health, Safety &amp; Environment</v>
          </cell>
          <cell r="M915" t="str">
            <v>UMLUJ-TRSDC</v>
          </cell>
          <cell r="N915" t="str">
            <v>PAKISTANI</v>
          </cell>
          <cell r="O915">
            <v>44654</v>
          </cell>
          <cell r="P915">
            <v>2381030846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32230</v>
          </cell>
          <cell r="Y915">
            <v>34</v>
          </cell>
          <cell r="Z915" t="str">
            <v>00966 58 312 6002</v>
          </cell>
          <cell r="AA915">
            <v>0</v>
          </cell>
          <cell r="AB915" t="str">
            <v>MUSLIM</v>
          </cell>
          <cell r="AC915">
            <v>0</v>
          </cell>
          <cell r="AD915" t="str">
            <v>imran.yousef@redseaintl.com</v>
          </cell>
          <cell r="AE915">
            <v>0</v>
          </cell>
          <cell r="AF915" t="str">
            <v>YES</v>
          </cell>
          <cell r="AG915">
            <v>12</v>
          </cell>
          <cell r="AH915">
            <v>8</v>
          </cell>
          <cell r="AI915" t="str">
            <v>YES</v>
          </cell>
          <cell r="AJ915" t="str">
            <v>MALE</v>
          </cell>
          <cell r="AK915" t="str">
            <v>KARACHI, PAKISTAN</v>
          </cell>
          <cell r="AL915">
            <v>0</v>
          </cell>
          <cell r="AM915" t="str">
            <v>STAFF</v>
          </cell>
          <cell r="AN915" t="str">
            <v>MARRIED</v>
          </cell>
          <cell r="AO915" t="str">
            <v>NO</v>
          </cell>
          <cell r="AP915" t="str">
            <v>N/A</v>
          </cell>
          <cell r="AQ915">
            <v>0</v>
          </cell>
          <cell r="AR915" t="str">
            <v>3/4 Month (21 days) Salary after 1 Year</v>
          </cell>
          <cell r="AS915" t="str">
            <v>FRIDAY</v>
          </cell>
        </row>
        <row r="916">
          <cell r="C916">
            <v>6866</v>
          </cell>
          <cell r="D916">
            <v>101678</v>
          </cell>
          <cell r="E916" t="str">
            <v>RSIJ-2787</v>
          </cell>
          <cell r="F916">
            <v>0</v>
          </cell>
          <cell r="G916">
            <v>0</v>
          </cell>
          <cell r="H916">
            <v>0</v>
          </cell>
          <cell r="I916" t="str">
            <v>ABD ULLAH MOHAMMAD SAEED IRFAN</v>
          </cell>
          <cell r="J916" t="str">
            <v>HARD SERVICES MANAGER</v>
          </cell>
          <cell r="K916" t="str">
            <v>CAMP OPERATIONS.</v>
          </cell>
          <cell r="L916" t="str">
            <v>IFM &amp; Rental</v>
          </cell>
          <cell r="M916" t="str">
            <v>JUBAIL - HEAD OFFICE</v>
          </cell>
          <cell r="N916" t="str">
            <v>PAKISTANI</v>
          </cell>
          <cell r="O916">
            <v>44668</v>
          </cell>
          <cell r="P916">
            <v>2066158607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33524</v>
          </cell>
          <cell r="Y916">
            <v>31</v>
          </cell>
          <cell r="Z916" t="str">
            <v>00966 54 329 8983</v>
          </cell>
          <cell r="AA916">
            <v>0</v>
          </cell>
          <cell r="AB916" t="str">
            <v>MUSLIM</v>
          </cell>
          <cell r="AC916" t="str">
            <v>aboudiawan@gmail.com</v>
          </cell>
          <cell r="AD916">
            <v>0</v>
          </cell>
          <cell r="AE916">
            <v>0</v>
          </cell>
          <cell r="AF916" t="str">
            <v>YES</v>
          </cell>
          <cell r="AG916">
            <v>12</v>
          </cell>
          <cell r="AH916">
            <v>8</v>
          </cell>
          <cell r="AI916" t="str">
            <v>NO</v>
          </cell>
          <cell r="AJ916" t="str">
            <v>MALE</v>
          </cell>
          <cell r="AK916" t="str">
            <v>KARACHI, PAKISTAN</v>
          </cell>
          <cell r="AL916">
            <v>0</v>
          </cell>
          <cell r="AM916" t="str">
            <v>MANAGEMENT</v>
          </cell>
          <cell r="AN916" t="str">
            <v>SINGLE</v>
          </cell>
          <cell r="AO916" t="str">
            <v>NO</v>
          </cell>
          <cell r="AP916" t="str">
            <v>N/A</v>
          </cell>
          <cell r="AQ916">
            <v>0</v>
          </cell>
          <cell r="AR916" t="str">
            <v>1 Month Salary after 1 Year</v>
          </cell>
          <cell r="AS916" t="str">
            <v>FRIDAY</v>
          </cell>
        </row>
        <row r="917">
          <cell r="C917">
            <v>6867</v>
          </cell>
          <cell r="D917">
            <v>101679</v>
          </cell>
          <cell r="E917" t="str">
            <v>RSIJ-2788</v>
          </cell>
          <cell r="F917">
            <v>0</v>
          </cell>
          <cell r="G917">
            <v>0</v>
          </cell>
          <cell r="H917">
            <v>0</v>
          </cell>
          <cell r="I917" t="str">
            <v>MUSA IBRAHIM EZZEDINE ARIF</v>
          </cell>
          <cell r="J917" t="str">
            <v>LANDSCAPE SUPERVISOR</v>
          </cell>
          <cell r="K917" t="str">
            <v>CAMP OPERATIONS.</v>
          </cell>
          <cell r="L917" t="str">
            <v>IFM &amp; Rental</v>
          </cell>
          <cell r="M917" t="str">
            <v>UMLUJ-TRSDC</v>
          </cell>
          <cell r="N917" t="str">
            <v>EGYPTIAN</v>
          </cell>
          <cell r="O917">
            <v>44675</v>
          </cell>
          <cell r="P917">
            <v>2325057855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32093</v>
          </cell>
          <cell r="Y917">
            <v>35</v>
          </cell>
          <cell r="Z917">
            <v>0</v>
          </cell>
          <cell r="AA917">
            <v>0</v>
          </cell>
          <cell r="AB917" t="str">
            <v>MUSLIM</v>
          </cell>
          <cell r="AC917" t="str">
            <v>mousaazen@gmail.com</v>
          </cell>
          <cell r="AD917">
            <v>0</v>
          </cell>
          <cell r="AE917">
            <v>0</v>
          </cell>
          <cell r="AF917" t="str">
            <v>YES</v>
          </cell>
          <cell r="AG917">
            <v>12</v>
          </cell>
          <cell r="AH917">
            <v>8</v>
          </cell>
          <cell r="AI917" t="str">
            <v>NO</v>
          </cell>
          <cell r="AJ917" t="str">
            <v>MALE</v>
          </cell>
          <cell r="AK917" t="str">
            <v>CAIRO, EGYPT</v>
          </cell>
          <cell r="AL917">
            <v>0</v>
          </cell>
          <cell r="AM917" t="str">
            <v>SUPERVISOR</v>
          </cell>
          <cell r="AN917" t="str">
            <v>MARRIED</v>
          </cell>
          <cell r="AO917" t="str">
            <v>NO</v>
          </cell>
          <cell r="AP917" t="str">
            <v>N/A</v>
          </cell>
          <cell r="AQ917">
            <v>0</v>
          </cell>
          <cell r="AR917" t="str">
            <v>3/4 Month (21 days) Salary after 1 Year</v>
          </cell>
          <cell r="AS917" t="str">
            <v>FRIDAY</v>
          </cell>
        </row>
        <row r="918">
          <cell r="C918">
            <v>6868</v>
          </cell>
          <cell r="D918">
            <v>101680</v>
          </cell>
          <cell r="E918" t="str">
            <v>RSIJ-2789</v>
          </cell>
          <cell r="F918">
            <v>0</v>
          </cell>
          <cell r="G918">
            <v>0</v>
          </cell>
          <cell r="H918">
            <v>0</v>
          </cell>
          <cell r="I918" t="str">
            <v>BENELYN INOMNA DU SAYEN</v>
          </cell>
          <cell r="J918" t="str">
            <v>CONTRACTS ADMINISTRATOR</v>
          </cell>
          <cell r="K918" t="str">
            <v>CONTRACTS</v>
          </cell>
          <cell r="L918" t="str">
            <v>Contracts</v>
          </cell>
          <cell r="M918" t="str">
            <v>DUBAI</v>
          </cell>
          <cell r="N918" t="str">
            <v>FILIPINO</v>
          </cell>
          <cell r="O918">
            <v>44669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30630</v>
          </cell>
          <cell r="Y918">
            <v>39</v>
          </cell>
          <cell r="Z918">
            <v>0</v>
          </cell>
          <cell r="AA918">
            <v>0</v>
          </cell>
          <cell r="AB918" t="str">
            <v>NON MUSLIM</v>
          </cell>
          <cell r="AC918" t="str">
            <v>ayendusayen10@gmail.com</v>
          </cell>
          <cell r="AD918" t="str">
            <v>benelyn.dusayen@redseaintl.com</v>
          </cell>
          <cell r="AE918">
            <v>0</v>
          </cell>
          <cell r="AF918" t="str">
            <v>YES</v>
          </cell>
          <cell r="AG918">
            <v>12</v>
          </cell>
          <cell r="AH918">
            <v>8</v>
          </cell>
          <cell r="AI918" t="str">
            <v>YES</v>
          </cell>
          <cell r="AJ918" t="str">
            <v>FEMALE</v>
          </cell>
          <cell r="AK918" t="str">
            <v>MANILA, PHILIPPINES</v>
          </cell>
          <cell r="AL918">
            <v>0</v>
          </cell>
          <cell r="AM918" t="str">
            <v>STAFF</v>
          </cell>
          <cell r="AN918" t="str">
            <v>MARRIED</v>
          </cell>
          <cell r="AO918" t="str">
            <v>NO</v>
          </cell>
          <cell r="AP918" t="str">
            <v>N/A</v>
          </cell>
          <cell r="AQ918">
            <v>0</v>
          </cell>
          <cell r="AR918" t="str">
            <v>3/4 Month (21 days) Salary after 1 Year</v>
          </cell>
          <cell r="AS918" t="str">
            <v>FRIDAY / SATURDAY</v>
          </cell>
        </row>
        <row r="919">
          <cell r="C919">
            <v>6871</v>
          </cell>
          <cell r="D919">
            <v>101683</v>
          </cell>
          <cell r="E919" t="str">
            <v>RSIJ-2792</v>
          </cell>
          <cell r="F919">
            <v>0</v>
          </cell>
          <cell r="G919">
            <v>0</v>
          </cell>
          <cell r="H919">
            <v>0</v>
          </cell>
          <cell r="I919" t="str">
            <v>SUJITH SUKUMARAN PARAMMAL</v>
          </cell>
          <cell r="J919" t="str">
            <v>IT APPLICATION MANAGER</v>
          </cell>
          <cell r="K919" t="str">
            <v>INFORMATION TECHNOLOGY</v>
          </cell>
          <cell r="L919" t="str">
            <v>Information Technology &amp; Digitalization</v>
          </cell>
          <cell r="M919" t="str">
            <v>RIYADH - HEAD OFFICE</v>
          </cell>
          <cell r="N919" t="str">
            <v>INDIAN</v>
          </cell>
          <cell r="O919">
            <v>44671</v>
          </cell>
          <cell r="P919" t="str">
            <v>784198350974857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30448</v>
          </cell>
          <cell r="Y919">
            <v>39</v>
          </cell>
          <cell r="Z919">
            <v>0</v>
          </cell>
          <cell r="AA919">
            <v>0</v>
          </cell>
          <cell r="AB919" t="str">
            <v>NON MUSLIM</v>
          </cell>
          <cell r="AC919" t="str">
            <v>sujiazhikode@gmail.com</v>
          </cell>
          <cell r="AD919" t="str">
            <v>sujith.parammal@redseaintl.com</v>
          </cell>
          <cell r="AE919">
            <v>0</v>
          </cell>
          <cell r="AF919" t="str">
            <v>YES</v>
          </cell>
          <cell r="AG919">
            <v>12</v>
          </cell>
          <cell r="AH919">
            <v>8</v>
          </cell>
          <cell r="AI919" t="str">
            <v>NO</v>
          </cell>
          <cell r="AJ919" t="str">
            <v>MALE</v>
          </cell>
          <cell r="AK919" t="str">
            <v>BOMBAY, INDIA</v>
          </cell>
          <cell r="AL919">
            <v>0</v>
          </cell>
          <cell r="AM919" t="str">
            <v>STAFF</v>
          </cell>
          <cell r="AN919" t="str">
            <v>MARRIED</v>
          </cell>
          <cell r="AO919" t="str">
            <v>NO</v>
          </cell>
          <cell r="AP919" t="str">
            <v>N/A</v>
          </cell>
          <cell r="AQ919">
            <v>0</v>
          </cell>
          <cell r="AR919" t="str">
            <v>3/4 Month (21 days) Salary after 1 Year</v>
          </cell>
          <cell r="AS919" t="str">
            <v>FRIDAY / SATURDAY</v>
          </cell>
        </row>
        <row r="920">
          <cell r="C920">
            <v>6872</v>
          </cell>
          <cell r="D920">
            <v>101530</v>
          </cell>
          <cell r="E920" t="str">
            <v>RSIJ-2793</v>
          </cell>
          <cell r="F920">
            <v>0</v>
          </cell>
          <cell r="G920">
            <v>0</v>
          </cell>
          <cell r="H920">
            <v>0</v>
          </cell>
          <cell r="I920" t="str">
            <v>SARA HUSSAIN SALAMA</v>
          </cell>
          <cell r="J920" t="str">
            <v>HR BUSINESS PARTNER</v>
          </cell>
          <cell r="K920" t="str">
            <v>HUMAN CAPITAL</v>
          </cell>
          <cell r="L920" t="str">
            <v>Human Capital</v>
          </cell>
          <cell r="M920" t="str">
            <v>DUBAI</v>
          </cell>
          <cell r="N920" t="str">
            <v>EGYPTIAN</v>
          </cell>
          <cell r="O920">
            <v>44652</v>
          </cell>
          <cell r="P920" t="str">
            <v>784199226531871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33909</v>
          </cell>
          <cell r="Y920">
            <v>30</v>
          </cell>
          <cell r="Z920">
            <v>0</v>
          </cell>
          <cell r="AA920">
            <v>0</v>
          </cell>
          <cell r="AB920" t="str">
            <v>MUSLIM</v>
          </cell>
          <cell r="AC920" t="str">
            <v>sarah_hussien_salama@hotmail.com</v>
          </cell>
          <cell r="AD920" t="str">
            <v>sarah.salama@redseaintl.com</v>
          </cell>
          <cell r="AE920">
            <v>0</v>
          </cell>
          <cell r="AF920" t="str">
            <v>YES</v>
          </cell>
          <cell r="AG920">
            <v>12</v>
          </cell>
          <cell r="AH920">
            <v>8</v>
          </cell>
          <cell r="AI920" t="str">
            <v>NO</v>
          </cell>
          <cell r="AJ920" t="str">
            <v>FEMALE</v>
          </cell>
          <cell r="AK920" t="str">
            <v>CAIRO, EGYPT</v>
          </cell>
          <cell r="AL920">
            <v>0</v>
          </cell>
          <cell r="AM920" t="str">
            <v>MANAGEMENT</v>
          </cell>
          <cell r="AN920" t="str">
            <v>SINGLE</v>
          </cell>
          <cell r="AO920" t="str">
            <v>NO</v>
          </cell>
          <cell r="AP920" t="str">
            <v>N/A</v>
          </cell>
          <cell r="AQ920">
            <v>0</v>
          </cell>
          <cell r="AR920" t="str">
            <v>1 Month Salary after 1 Year</v>
          </cell>
          <cell r="AS920" t="str">
            <v>FRIDAY / SATURDAY</v>
          </cell>
        </row>
        <row r="921">
          <cell r="C921">
            <v>6873</v>
          </cell>
          <cell r="D921">
            <v>101685</v>
          </cell>
          <cell r="E921" t="str">
            <v>RSIJ-2794</v>
          </cell>
          <cell r="F921">
            <v>0</v>
          </cell>
          <cell r="G921">
            <v>0</v>
          </cell>
          <cell r="H921">
            <v>0</v>
          </cell>
          <cell r="I921" t="str">
            <v>FAISAL KHALED BIN SANAD</v>
          </cell>
          <cell r="J921" t="str">
            <v>SENIOR INTERNAL AUDITOR</v>
          </cell>
          <cell r="K921" t="str">
            <v>INTERNAL AUDIT</v>
          </cell>
          <cell r="L921" t="str">
            <v>Chief Internal Audit</v>
          </cell>
          <cell r="M921" t="str">
            <v>RIYADH - HEAD OFFICE</v>
          </cell>
          <cell r="N921" t="str">
            <v>SAUDI</v>
          </cell>
          <cell r="O921">
            <v>44689</v>
          </cell>
          <cell r="P921">
            <v>1101149498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35711</v>
          </cell>
          <cell r="Y921">
            <v>25</v>
          </cell>
          <cell r="Z921" t="str">
            <v>00966  55 924 3927</v>
          </cell>
          <cell r="AA921">
            <v>0</v>
          </cell>
          <cell r="AB921" t="str">
            <v>MUSLIM</v>
          </cell>
          <cell r="AC921" t="str">
            <v>faisal.sanad10@gmail.com</v>
          </cell>
          <cell r="AD921" t="str">
            <v>faisal.alsanad@redseaintl.com</v>
          </cell>
          <cell r="AE921">
            <v>0</v>
          </cell>
          <cell r="AF921" t="str">
            <v>YES</v>
          </cell>
          <cell r="AG921">
            <v>12</v>
          </cell>
          <cell r="AH921">
            <v>8</v>
          </cell>
          <cell r="AI921" t="str">
            <v>YES</v>
          </cell>
          <cell r="AJ921" t="str">
            <v>MALE</v>
          </cell>
          <cell r="AK921" t="str">
            <v>RIYADH, SAUDI ARABIA</v>
          </cell>
          <cell r="AL921">
            <v>0</v>
          </cell>
          <cell r="AM921" t="str">
            <v>STAFF</v>
          </cell>
          <cell r="AN921" t="str">
            <v>SINGLE</v>
          </cell>
          <cell r="AO921" t="str">
            <v>NO</v>
          </cell>
          <cell r="AP921" t="str">
            <v>N/A</v>
          </cell>
          <cell r="AQ921">
            <v>0</v>
          </cell>
          <cell r="AR921" t="str">
            <v>3/4 Month (21 days) Salary after 1 Year</v>
          </cell>
          <cell r="AS921" t="str">
            <v>FRIDAY / SATURDAY</v>
          </cell>
        </row>
        <row r="922">
          <cell r="C922">
            <v>6874</v>
          </cell>
          <cell r="D922">
            <v>101686</v>
          </cell>
          <cell r="E922" t="str">
            <v>RSIJ-2795</v>
          </cell>
          <cell r="F922">
            <v>0</v>
          </cell>
          <cell r="G922">
            <v>0</v>
          </cell>
          <cell r="H922">
            <v>0</v>
          </cell>
          <cell r="I922" t="str">
            <v>GHADEER MOHAMMED ALZAHRANI</v>
          </cell>
          <cell r="J922" t="str">
            <v>DATA ENTRY SPECIALIST</v>
          </cell>
          <cell r="K922" t="str">
            <v>HUMAN CAPITAL</v>
          </cell>
          <cell r="L922" t="str">
            <v>Human Capital</v>
          </cell>
          <cell r="M922" t="str">
            <v>RIYADH - HEAD OFFICE</v>
          </cell>
          <cell r="N922" t="str">
            <v>SAUDI</v>
          </cell>
          <cell r="O922">
            <v>44689</v>
          </cell>
          <cell r="P922">
            <v>1095606081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35465</v>
          </cell>
          <cell r="Y922">
            <v>25</v>
          </cell>
          <cell r="Z922" t="str">
            <v>00966  53 901 0015</v>
          </cell>
          <cell r="AA922">
            <v>0</v>
          </cell>
          <cell r="AB922" t="str">
            <v>MUSLIM</v>
          </cell>
          <cell r="AC922" t="str">
            <v>ghadeerz.97@hotmail.com</v>
          </cell>
          <cell r="AD922" t="str">
            <v>ghadeer.alzahrani@redseaintl.com</v>
          </cell>
          <cell r="AE922">
            <v>0</v>
          </cell>
          <cell r="AF922" t="str">
            <v>YES</v>
          </cell>
          <cell r="AG922">
            <v>12</v>
          </cell>
          <cell r="AH922">
            <v>8</v>
          </cell>
          <cell r="AI922" t="str">
            <v>YES</v>
          </cell>
          <cell r="AJ922" t="str">
            <v>FEMALE</v>
          </cell>
          <cell r="AK922" t="str">
            <v>RIYADH, SAUDI ARABIA</v>
          </cell>
          <cell r="AL922">
            <v>0</v>
          </cell>
          <cell r="AM922" t="str">
            <v>STAFF</v>
          </cell>
          <cell r="AN922" t="str">
            <v>SINGLE</v>
          </cell>
          <cell r="AO922" t="str">
            <v>NO</v>
          </cell>
          <cell r="AP922" t="str">
            <v>N/A</v>
          </cell>
          <cell r="AQ922">
            <v>0</v>
          </cell>
          <cell r="AR922" t="str">
            <v>3/4 Month (21 days) Salary after 1 Year</v>
          </cell>
          <cell r="AS922" t="str">
            <v>FRIDAY / SATURDAY</v>
          </cell>
        </row>
        <row r="923">
          <cell r="C923">
            <v>6875</v>
          </cell>
          <cell r="D923">
            <v>101687</v>
          </cell>
          <cell r="E923" t="str">
            <v>RSIJ-2796</v>
          </cell>
          <cell r="F923">
            <v>0</v>
          </cell>
          <cell r="G923">
            <v>0</v>
          </cell>
          <cell r="H923">
            <v>0</v>
          </cell>
          <cell r="I923" t="str">
            <v>MOHAMMED IRFAN MOHAMMED OSMAN</v>
          </cell>
          <cell r="J923" t="str">
            <v>DRIVER</v>
          </cell>
          <cell r="K923" t="str">
            <v>CEO OFFICE</v>
          </cell>
          <cell r="L923" t="str">
            <v>CEO Office</v>
          </cell>
          <cell r="M923" t="str">
            <v>RIYADH - HEAD OFFICE</v>
          </cell>
          <cell r="N923" t="str">
            <v>INDIAN</v>
          </cell>
          <cell r="O923">
            <v>44713</v>
          </cell>
          <cell r="P923">
            <v>2342251036</v>
          </cell>
          <cell r="Q923">
            <v>0</v>
          </cell>
          <cell r="R923">
            <v>0</v>
          </cell>
          <cell r="S923">
            <v>0</v>
          </cell>
          <cell r="T923" t="str">
            <v>U0410472</v>
          </cell>
          <cell r="U923">
            <v>0</v>
          </cell>
          <cell r="V923">
            <v>0</v>
          </cell>
          <cell r="W923">
            <v>0</v>
          </cell>
          <cell r="X923">
            <v>28748</v>
          </cell>
          <cell r="Y923">
            <v>44</v>
          </cell>
          <cell r="Z923" t="str">
            <v>00966  50 998 2464</v>
          </cell>
          <cell r="AA923">
            <v>0</v>
          </cell>
          <cell r="AB923" t="str">
            <v>MUSLIM</v>
          </cell>
          <cell r="AC923" t="str">
            <v>irfan91777@gmail.com</v>
          </cell>
          <cell r="AD923">
            <v>0</v>
          </cell>
          <cell r="AE923">
            <v>0</v>
          </cell>
          <cell r="AF923" t="str">
            <v>YES</v>
          </cell>
          <cell r="AG923">
            <v>12</v>
          </cell>
          <cell r="AH923">
            <v>8</v>
          </cell>
          <cell r="AI923" t="str">
            <v>YES</v>
          </cell>
          <cell r="AJ923" t="str">
            <v>MALE</v>
          </cell>
          <cell r="AK923" t="str">
            <v>BOMBAY, INDIA</v>
          </cell>
          <cell r="AL923">
            <v>0</v>
          </cell>
          <cell r="AM923" t="str">
            <v>SEMISKILLED</v>
          </cell>
          <cell r="AN923" t="str">
            <v>MARRIED</v>
          </cell>
          <cell r="AO923" t="str">
            <v>NO</v>
          </cell>
          <cell r="AP923" t="str">
            <v>N/A</v>
          </cell>
          <cell r="AQ923">
            <v>0</v>
          </cell>
          <cell r="AR923" t="str">
            <v>3/4 Month (21 days) Salary after 1 Year</v>
          </cell>
          <cell r="AS923" t="str">
            <v>FRIDAY / SATURDAY</v>
          </cell>
        </row>
        <row r="924">
          <cell r="C924">
            <v>6876</v>
          </cell>
          <cell r="D924">
            <v>101290</v>
          </cell>
          <cell r="E924" t="str">
            <v>RSIJ-2797</v>
          </cell>
          <cell r="F924">
            <v>0</v>
          </cell>
          <cell r="G924">
            <v>0</v>
          </cell>
          <cell r="H924">
            <v>0</v>
          </cell>
          <cell r="I924" t="str">
            <v>CHENTHIL KUMAR</v>
          </cell>
          <cell r="J924" t="str">
            <v>IT INFRASTRUCTURE MANAGER</v>
          </cell>
          <cell r="K924" t="str">
            <v>INFORMATION TECHNOLOGY</v>
          </cell>
          <cell r="L924" t="str">
            <v>Information Technology &amp; Digitalization</v>
          </cell>
          <cell r="M924" t="str">
            <v>RIYADH - HEAD OFFICE</v>
          </cell>
          <cell r="N924" t="str">
            <v>INDIAN</v>
          </cell>
          <cell r="O924">
            <v>44652</v>
          </cell>
          <cell r="P924" t="str">
            <v>784197697167894</v>
          </cell>
          <cell r="Q924">
            <v>0</v>
          </cell>
          <cell r="R924">
            <v>0</v>
          </cell>
          <cell r="S924">
            <v>0</v>
          </cell>
          <cell r="T924" t="str">
            <v>Z5555421</v>
          </cell>
          <cell r="U924">
            <v>0</v>
          </cell>
          <cell r="V924">
            <v>0</v>
          </cell>
          <cell r="W924">
            <v>0</v>
          </cell>
          <cell r="X924">
            <v>27880</v>
          </cell>
          <cell r="Y924">
            <v>46</v>
          </cell>
          <cell r="Z924" t="str">
            <v>00966  50 586 9844</v>
          </cell>
          <cell r="AA924">
            <v>0</v>
          </cell>
          <cell r="AB924" t="str">
            <v>NON MUSLIM</v>
          </cell>
          <cell r="AC924">
            <v>0</v>
          </cell>
          <cell r="AD924" t="str">
            <v>chenthil.kumar@redseaintl.com</v>
          </cell>
          <cell r="AE924">
            <v>0</v>
          </cell>
          <cell r="AF924" t="str">
            <v>YES</v>
          </cell>
          <cell r="AG924">
            <v>12</v>
          </cell>
          <cell r="AH924">
            <v>8</v>
          </cell>
          <cell r="AI924" t="str">
            <v>NO</v>
          </cell>
          <cell r="AJ924" t="str">
            <v>MALE</v>
          </cell>
          <cell r="AK924" t="str">
            <v>BOMBAY, INDIA</v>
          </cell>
          <cell r="AL924">
            <v>0</v>
          </cell>
          <cell r="AM924" t="str">
            <v>MANAGEMENT</v>
          </cell>
          <cell r="AN924" t="str">
            <v>MARRIED</v>
          </cell>
          <cell r="AO924" t="str">
            <v>NO</v>
          </cell>
          <cell r="AP924" t="str">
            <v>N/A</v>
          </cell>
          <cell r="AQ924">
            <v>0</v>
          </cell>
          <cell r="AR924" t="str">
            <v>1 Month Salary after 1 Year</v>
          </cell>
          <cell r="AS924" t="str">
            <v>FRIDAY / SATURDAY</v>
          </cell>
        </row>
        <row r="925">
          <cell r="C925">
            <v>6877</v>
          </cell>
          <cell r="D925">
            <v>101688</v>
          </cell>
          <cell r="E925" t="str">
            <v>RSIJ-2798</v>
          </cell>
          <cell r="F925">
            <v>0</v>
          </cell>
          <cell r="G925">
            <v>0</v>
          </cell>
          <cell r="H925">
            <v>0</v>
          </cell>
          <cell r="I925" t="str">
            <v>MAHMOUD MOHAMMED ABDELMAKSOUD</v>
          </cell>
          <cell r="J925" t="str">
            <v>SENIOR CHIEF ACCOUNTANT</v>
          </cell>
          <cell r="K925" t="str">
            <v>FINANCE</v>
          </cell>
          <cell r="L925" t="str">
            <v>Financial &amp; Account</v>
          </cell>
          <cell r="M925" t="str">
            <v>RIYADH - HEAD OFFICE</v>
          </cell>
          <cell r="N925" t="str">
            <v>EGYPTIAN</v>
          </cell>
          <cell r="O925">
            <v>44710</v>
          </cell>
          <cell r="P925">
            <v>2033176799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32536</v>
          </cell>
          <cell r="Y925">
            <v>33</v>
          </cell>
          <cell r="Z925">
            <v>0</v>
          </cell>
          <cell r="AA925">
            <v>0</v>
          </cell>
          <cell r="AB925" t="str">
            <v>MUSLIM</v>
          </cell>
          <cell r="AC925" t="str">
            <v>mahmoudmaq@gmail.com</v>
          </cell>
          <cell r="AD925">
            <v>0</v>
          </cell>
          <cell r="AE925">
            <v>0</v>
          </cell>
          <cell r="AF925" t="str">
            <v>YES</v>
          </cell>
          <cell r="AG925">
            <v>12</v>
          </cell>
          <cell r="AH925">
            <v>8</v>
          </cell>
          <cell r="AI925" t="str">
            <v>NO</v>
          </cell>
          <cell r="AJ925" t="str">
            <v>MALE</v>
          </cell>
          <cell r="AK925" t="str">
            <v>CAIRO, EGYPT</v>
          </cell>
          <cell r="AL925">
            <v>0</v>
          </cell>
          <cell r="AM925" t="str">
            <v>STAFF</v>
          </cell>
          <cell r="AN925" t="str">
            <v>MARRIED</v>
          </cell>
          <cell r="AO925" t="str">
            <v>YES</v>
          </cell>
          <cell r="AP925">
            <v>1</v>
          </cell>
          <cell r="AQ925">
            <v>0</v>
          </cell>
          <cell r="AR925" t="str">
            <v>3/4 Month (21 days) Salary after 1 Year</v>
          </cell>
          <cell r="AS925" t="str">
            <v>FRIDAY</v>
          </cell>
        </row>
        <row r="926">
          <cell r="C926">
            <v>6879</v>
          </cell>
          <cell r="D926">
            <v>100013</v>
          </cell>
          <cell r="E926" t="str">
            <v>RSIJ-2800</v>
          </cell>
          <cell r="F926">
            <v>0</v>
          </cell>
          <cell r="G926">
            <v>0</v>
          </cell>
          <cell r="H926">
            <v>0</v>
          </cell>
          <cell r="I926" t="str">
            <v>SHAIK IMTYAZ ALI</v>
          </cell>
          <cell r="J926" t="str">
            <v>IT MANAGER</v>
          </cell>
          <cell r="K926" t="str">
            <v>INFORMATION TECHNOLOGY</v>
          </cell>
          <cell r="L926" t="str">
            <v>Information Technology &amp; Digitalization</v>
          </cell>
          <cell r="M926" t="str">
            <v>RIYADH - HEAD OFFICE</v>
          </cell>
          <cell r="N926" t="str">
            <v>INDIAN</v>
          </cell>
          <cell r="O926">
            <v>44713</v>
          </cell>
          <cell r="P926">
            <v>2451049536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26094</v>
          </cell>
          <cell r="Y926">
            <v>51</v>
          </cell>
          <cell r="Z926">
            <v>0</v>
          </cell>
          <cell r="AA926">
            <v>0</v>
          </cell>
          <cell r="AB926" t="str">
            <v>MUSLIM</v>
          </cell>
          <cell r="AC926" t="str">
            <v>imtiaz0711@gmail.com</v>
          </cell>
          <cell r="AD926">
            <v>0</v>
          </cell>
          <cell r="AE926">
            <v>0</v>
          </cell>
          <cell r="AF926" t="str">
            <v>YES</v>
          </cell>
          <cell r="AG926">
            <v>12</v>
          </cell>
          <cell r="AH926">
            <v>8</v>
          </cell>
          <cell r="AI926" t="str">
            <v>NO</v>
          </cell>
          <cell r="AJ926" t="str">
            <v>MALE</v>
          </cell>
          <cell r="AK926" t="str">
            <v>BOMBAY, INDIA</v>
          </cell>
          <cell r="AL926">
            <v>0</v>
          </cell>
          <cell r="AM926" t="str">
            <v>MANAGEMENT</v>
          </cell>
          <cell r="AN926" t="str">
            <v>MARRIED</v>
          </cell>
          <cell r="AO926" t="str">
            <v>NO</v>
          </cell>
          <cell r="AP926" t="str">
            <v>N/A</v>
          </cell>
          <cell r="AQ926">
            <v>0</v>
          </cell>
          <cell r="AR926" t="str">
            <v>1 Month Salary after 1 Year</v>
          </cell>
          <cell r="AS926" t="str">
            <v>FRIDAY / SATURDAY</v>
          </cell>
        </row>
        <row r="927">
          <cell r="C927">
            <v>6880</v>
          </cell>
          <cell r="D927">
            <v>101690</v>
          </cell>
          <cell r="E927" t="str">
            <v>RSIJ-2801</v>
          </cell>
          <cell r="F927">
            <v>0</v>
          </cell>
          <cell r="G927">
            <v>0</v>
          </cell>
          <cell r="H927">
            <v>0</v>
          </cell>
          <cell r="I927" t="str">
            <v>ABDUL RAZZAQ SHARAF HUSSAIN</v>
          </cell>
          <cell r="J927" t="str">
            <v>DRIVER</v>
          </cell>
          <cell r="K927" t="str">
            <v>CEO OFFICE</v>
          </cell>
          <cell r="L927" t="str">
            <v>CEO Office</v>
          </cell>
          <cell r="M927" t="str">
            <v>RIYADH - HEAD OFFICE</v>
          </cell>
          <cell r="N927" t="str">
            <v>ETHIOPIAN</v>
          </cell>
          <cell r="O927">
            <v>44745</v>
          </cell>
          <cell r="P927">
            <v>2335392136</v>
          </cell>
          <cell r="Q927">
            <v>0</v>
          </cell>
          <cell r="R927">
            <v>0</v>
          </cell>
          <cell r="S927">
            <v>0</v>
          </cell>
          <cell r="T927" t="str">
            <v>EP7262990</v>
          </cell>
          <cell r="U927">
            <v>0</v>
          </cell>
          <cell r="V927">
            <v>0</v>
          </cell>
          <cell r="W927">
            <v>0</v>
          </cell>
          <cell r="X927">
            <v>31409</v>
          </cell>
          <cell r="Y927">
            <v>37</v>
          </cell>
          <cell r="Z927" t="str">
            <v>00966 53 420 3976</v>
          </cell>
          <cell r="AA927">
            <v>0</v>
          </cell>
          <cell r="AB927" t="str">
            <v>MUSLIM</v>
          </cell>
          <cell r="AC927" t="str">
            <v>abdishereta310@gmail.com</v>
          </cell>
          <cell r="AD927">
            <v>0</v>
          </cell>
          <cell r="AE927">
            <v>0</v>
          </cell>
          <cell r="AF927" t="str">
            <v>YES</v>
          </cell>
          <cell r="AG927">
            <v>12</v>
          </cell>
          <cell r="AH927">
            <v>8</v>
          </cell>
          <cell r="AI927" t="str">
            <v>YES</v>
          </cell>
          <cell r="AJ927" t="str">
            <v>MALE</v>
          </cell>
          <cell r="AK927">
            <v>0</v>
          </cell>
          <cell r="AL927">
            <v>0</v>
          </cell>
          <cell r="AM927" t="str">
            <v>SEMISKILLED</v>
          </cell>
          <cell r="AN927" t="str">
            <v>MARRIED</v>
          </cell>
          <cell r="AO927" t="str">
            <v>NO</v>
          </cell>
          <cell r="AP927" t="str">
            <v>N/A</v>
          </cell>
          <cell r="AQ927">
            <v>0</v>
          </cell>
          <cell r="AR927" t="str">
            <v>3/4 Month (21 days) Salary after 1 Year</v>
          </cell>
          <cell r="AS927" t="str">
            <v>FRIDAY / SATURDAY</v>
          </cell>
        </row>
        <row r="928">
          <cell r="C928">
            <v>6881</v>
          </cell>
          <cell r="D928">
            <v>101692</v>
          </cell>
          <cell r="E928" t="str">
            <v>RSIJ-2802</v>
          </cell>
          <cell r="F928" t="str">
            <v>RAGHAD AHMED SULIMAN</v>
          </cell>
          <cell r="G928">
            <v>0</v>
          </cell>
          <cell r="H928" t="str">
            <v>ALKATHAR</v>
          </cell>
          <cell r="I928" t="str">
            <v>RAGHAD AHMED SULIMAN ALKATHAR</v>
          </cell>
          <cell r="J928" t="str">
            <v>PAYROLL ASSISTANT</v>
          </cell>
          <cell r="K928" t="str">
            <v>HUMAN CAPITAL</v>
          </cell>
          <cell r="L928" t="str">
            <v>HR-Personnel Affairs</v>
          </cell>
          <cell r="M928" t="str">
            <v>RIYADH - HEAD OFFICE</v>
          </cell>
          <cell r="N928" t="str">
            <v>SAUDI</v>
          </cell>
          <cell r="O928">
            <v>44759</v>
          </cell>
          <cell r="P928">
            <v>1102855853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36204</v>
          </cell>
          <cell r="Y928">
            <v>23</v>
          </cell>
          <cell r="Z928">
            <v>0</v>
          </cell>
          <cell r="AA928">
            <v>0</v>
          </cell>
          <cell r="AB928" t="str">
            <v>MUSLIM</v>
          </cell>
          <cell r="AC928">
            <v>0</v>
          </cell>
          <cell r="AD928" t="str">
            <v>raghad.alkathar@redseaintl.com</v>
          </cell>
          <cell r="AE928">
            <v>0</v>
          </cell>
          <cell r="AF928" t="str">
            <v>YES</v>
          </cell>
          <cell r="AG928">
            <v>12</v>
          </cell>
          <cell r="AH928">
            <v>8</v>
          </cell>
          <cell r="AI928" t="str">
            <v>YES</v>
          </cell>
          <cell r="AJ928" t="str">
            <v>FEMALE</v>
          </cell>
          <cell r="AK928" t="str">
            <v>DAMMAM, SAUDI ARABIA</v>
          </cell>
          <cell r="AL928">
            <v>0</v>
          </cell>
          <cell r="AM928" t="str">
            <v>STAFF</v>
          </cell>
          <cell r="AN928" t="str">
            <v>SINGLE</v>
          </cell>
          <cell r="AO928" t="str">
            <v>NO</v>
          </cell>
          <cell r="AP928" t="str">
            <v>N/A</v>
          </cell>
          <cell r="AQ928">
            <v>0</v>
          </cell>
          <cell r="AR928" t="str">
            <v>3/4 Month (21 days) Salary after 1 Year</v>
          </cell>
          <cell r="AS928" t="str">
            <v>FRIDAY / SATURDAY</v>
          </cell>
        </row>
        <row r="929">
          <cell r="C929">
            <v>6882</v>
          </cell>
          <cell r="D929">
            <v>101693</v>
          </cell>
          <cell r="E929" t="str">
            <v>RSIJ-2803</v>
          </cell>
          <cell r="F929" t="str">
            <v>PARTHASARATHY</v>
          </cell>
          <cell r="G929">
            <v>0</v>
          </cell>
          <cell r="H929" t="str">
            <v>CHIDAMBARAM</v>
          </cell>
          <cell r="I929" t="str">
            <v>PARTHASARATHY CHIDAMBARAM</v>
          </cell>
          <cell r="J929" t="str">
            <v>IT ENGINEER</v>
          </cell>
          <cell r="K929" t="str">
            <v>INFORMATION TECHNOLOGY</v>
          </cell>
          <cell r="L929" t="str">
            <v>Information Technology &amp; Digitalization</v>
          </cell>
          <cell r="M929" t="str">
            <v>JUBAIL - HEAD OFFICE</v>
          </cell>
          <cell r="N929" t="str">
            <v>INDIAN</v>
          </cell>
          <cell r="O929">
            <v>44743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29127</v>
          </cell>
          <cell r="Y929">
            <v>43</v>
          </cell>
          <cell r="Z929">
            <v>0</v>
          </cell>
          <cell r="AA929">
            <v>0</v>
          </cell>
          <cell r="AB929" t="str">
            <v>NON MUSLIM</v>
          </cell>
          <cell r="AC929">
            <v>0</v>
          </cell>
          <cell r="AD929" t="str">
            <v>parthasarathy.c@redseaintl.com</v>
          </cell>
          <cell r="AE929">
            <v>0</v>
          </cell>
          <cell r="AF929" t="str">
            <v>YES</v>
          </cell>
          <cell r="AG929">
            <v>12</v>
          </cell>
          <cell r="AH929">
            <v>8</v>
          </cell>
          <cell r="AI929" t="str">
            <v>YES</v>
          </cell>
          <cell r="AJ929" t="str">
            <v>MALE</v>
          </cell>
          <cell r="AK929" t="str">
            <v>BOMBAY, INDIA</v>
          </cell>
          <cell r="AL929">
            <v>0</v>
          </cell>
          <cell r="AM929" t="str">
            <v>STAFF</v>
          </cell>
          <cell r="AN929" t="str">
            <v>MARRIED</v>
          </cell>
          <cell r="AO929" t="str">
            <v>NO</v>
          </cell>
          <cell r="AP929" t="str">
            <v>N/A</v>
          </cell>
          <cell r="AQ929">
            <v>0</v>
          </cell>
          <cell r="AR929" t="str">
            <v>3/4 Month (21 days) Salary after 1 Year</v>
          </cell>
          <cell r="AS929" t="str">
            <v>FRIDAY</v>
          </cell>
        </row>
        <row r="930">
          <cell r="C930">
            <v>6884</v>
          </cell>
          <cell r="D930">
            <v>101704</v>
          </cell>
          <cell r="E930" t="str">
            <v>RSIJ-2807</v>
          </cell>
          <cell r="F930" t="str">
            <v>MAHMOOD AHMED</v>
          </cell>
          <cell r="G930">
            <v>0</v>
          </cell>
          <cell r="H930" t="str">
            <v>SIDIQUI</v>
          </cell>
          <cell r="I930" t="str">
            <v>MAHMOOD AHMED SIDIQUI</v>
          </cell>
          <cell r="J930" t="str">
            <v>CHIEF FINANCIAL OFFICER (CFO)</v>
          </cell>
          <cell r="K930" t="str">
            <v>MANAGEMENT</v>
          </cell>
          <cell r="L930" t="str">
            <v>Group Chief Executive Officer</v>
          </cell>
          <cell r="M930" t="str">
            <v>DUBAI</v>
          </cell>
          <cell r="N930" t="str">
            <v>PAKISTANI</v>
          </cell>
          <cell r="O930">
            <v>44805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 t="str">
            <v>AL5461174</v>
          </cell>
          <cell r="U930">
            <v>0</v>
          </cell>
          <cell r="V930">
            <v>0</v>
          </cell>
          <cell r="W930">
            <v>0</v>
          </cell>
          <cell r="X930">
            <v>25466</v>
          </cell>
          <cell r="Y930">
            <v>53</v>
          </cell>
          <cell r="Z930">
            <v>0</v>
          </cell>
          <cell r="AA930">
            <v>0</v>
          </cell>
          <cell r="AB930" t="str">
            <v>MUSLIM</v>
          </cell>
          <cell r="AC930" t="str">
            <v>8iddique71@gmail.com</v>
          </cell>
          <cell r="AD930">
            <v>0</v>
          </cell>
          <cell r="AE930">
            <v>0</v>
          </cell>
          <cell r="AF930" t="str">
            <v>NO</v>
          </cell>
          <cell r="AG930">
            <v>12</v>
          </cell>
          <cell r="AH930">
            <v>8</v>
          </cell>
          <cell r="AI930" t="str">
            <v>NO</v>
          </cell>
          <cell r="AJ930" t="str">
            <v>MALE</v>
          </cell>
          <cell r="AK930" t="str">
            <v>KARACHI, PAKISTAN</v>
          </cell>
          <cell r="AL930">
            <v>0</v>
          </cell>
          <cell r="AM930" t="str">
            <v>MANAGEMENT</v>
          </cell>
          <cell r="AN930" t="str">
            <v>MARRIED</v>
          </cell>
          <cell r="AO930" t="str">
            <v>YES</v>
          </cell>
          <cell r="AP930">
            <v>6</v>
          </cell>
          <cell r="AQ930">
            <v>0</v>
          </cell>
          <cell r="AR930" t="str">
            <v>1 Month Salary after 1 Year</v>
          </cell>
          <cell r="AS930" t="str">
            <v>FRIDAY / SATURDAY</v>
          </cell>
        </row>
        <row r="931">
          <cell r="C931">
            <v>6886</v>
          </cell>
          <cell r="D931">
            <v>101700</v>
          </cell>
          <cell r="E931" t="str">
            <v>RSIJ-2809</v>
          </cell>
          <cell r="F931" t="str">
            <v>VIQUARUDDIN</v>
          </cell>
          <cell r="G931">
            <v>0</v>
          </cell>
          <cell r="H931" t="str">
            <v>SYED</v>
          </cell>
          <cell r="I931" t="str">
            <v>VIQUARUDDIN SYED</v>
          </cell>
          <cell r="J931" t="str">
            <v>PROCUREMENT SUPERVISOR</v>
          </cell>
          <cell r="K931" t="str">
            <v>PURCHASE</v>
          </cell>
          <cell r="L931" t="str">
            <v>Commercial &amp; Procurement</v>
          </cell>
          <cell r="M931" t="str">
            <v>RIYADH - HEAD OFFICE</v>
          </cell>
          <cell r="N931" t="str">
            <v>INDIAN</v>
          </cell>
          <cell r="O931">
            <v>44836</v>
          </cell>
          <cell r="P931">
            <v>2341804611</v>
          </cell>
          <cell r="Q931">
            <v>0</v>
          </cell>
          <cell r="R931">
            <v>0</v>
          </cell>
          <cell r="S931">
            <v>0</v>
          </cell>
          <cell r="T931" t="str">
            <v>U0851929</v>
          </cell>
          <cell r="U931">
            <v>0</v>
          </cell>
          <cell r="V931">
            <v>0</v>
          </cell>
          <cell r="W931">
            <v>0</v>
          </cell>
          <cell r="X931">
            <v>33353</v>
          </cell>
          <cell r="Y931">
            <v>31</v>
          </cell>
          <cell r="Z931" t="str">
            <v>00966 53 832 5575</v>
          </cell>
          <cell r="AA931">
            <v>0</v>
          </cell>
          <cell r="AB931" t="str">
            <v>MUSLIM</v>
          </cell>
          <cell r="AC931" t="str">
            <v>viquaruddinsyed@yahoo.com</v>
          </cell>
          <cell r="AD931" t="str">
            <v>viquaruddin.syed@redseaintl.com</v>
          </cell>
          <cell r="AE931">
            <v>0</v>
          </cell>
          <cell r="AF931" t="str">
            <v>YES</v>
          </cell>
          <cell r="AG931">
            <v>12</v>
          </cell>
          <cell r="AH931">
            <v>8</v>
          </cell>
          <cell r="AI931" t="str">
            <v>NO</v>
          </cell>
          <cell r="AJ931" t="str">
            <v>MALE</v>
          </cell>
          <cell r="AK931" t="str">
            <v>BOMBAY, INDIA</v>
          </cell>
          <cell r="AL931">
            <v>0</v>
          </cell>
          <cell r="AM931" t="str">
            <v>SUPERVISOR</v>
          </cell>
          <cell r="AN931" t="str">
            <v>MARRIED</v>
          </cell>
          <cell r="AO931" t="str">
            <v>NO</v>
          </cell>
          <cell r="AP931" t="str">
            <v>N/A</v>
          </cell>
          <cell r="AQ931">
            <v>0</v>
          </cell>
          <cell r="AR931" t="str">
            <v>3/4 Month (21 days) Salary after 1 Year</v>
          </cell>
          <cell r="AS931" t="str">
            <v>FRIDAY / SATURDAY</v>
          </cell>
        </row>
        <row r="932">
          <cell r="C932">
            <v>6888</v>
          </cell>
          <cell r="D932">
            <v>101706</v>
          </cell>
          <cell r="E932" t="str">
            <v>RSIJ-2811</v>
          </cell>
          <cell r="F932" t="str">
            <v>SALEH ZAMIL SALEH</v>
          </cell>
          <cell r="G932">
            <v>0</v>
          </cell>
          <cell r="H932" t="str">
            <v>ALZAMIL</v>
          </cell>
          <cell r="I932" t="str">
            <v>SALEH ZAMIL SALEH ALZAMIL</v>
          </cell>
          <cell r="J932" t="str">
            <v>EMPLOYEE CARE SPECIALIST</v>
          </cell>
          <cell r="K932" t="str">
            <v>HUMAN CAPITAL</v>
          </cell>
          <cell r="L932" t="str">
            <v>HR-Personnel Affairs</v>
          </cell>
          <cell r="M932" t="str">
            <v>RIYADH - HEAD OFFICE</v>
          </cell>
          <cell r="N932" t="str">
            <v>SAUDI</v>
          </cell>
          <cell r="O932">
            <v>44836</v>
          </cell>
          <cell r="P932">
            <v>1093270625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35400</v>
          </cell>
          <cell r="Y932">
            <v>26</v>
          </cell>
          <cell r="Z932" t="str">
            <v>00966 54 214 4755</v>
          </cell>
          <cell r="AA932">
            <v>0</v>
          </cell>
          <cell r="AB932" t="str">
            <v>MUSLIM</v>
          </cell>
          <cell r="AC932" t="str">
            <v>sz_alzamil@hotmail.com</v>
          </cell>
          <cell r="AD932" t="str">
            <v>saleh.alzamil@redseaintl.com</v>
          </cell>
          <cell r="AE932">
            <v>0</v>
          </cell>
          <cell r="AF932" t="str">
            <v>YES</v>
          </cell>
          <cell r="AG932">
            <v>12</v>
          </cell>
          <cell r="AH932">
            <v>8</v>
          </cell>
          <cell r="AI932" t="str">
            <v>YES</v>
          </cell>
          <cell r="AJ932" t="str">
            <v>MALE</v>
          </cell>
          <cell r="AK932" t="str">
            <v>DAMMAM, SAUDI ARABIA</v>
          </cell>
          <cell r="AL932">
            <v>0</v>
          </cell>
          <cell r="AM932" t="str">
            <v>STAFF</v>
          </cell>
          <cell r="AN932" t="str">
            <v>SINGLE</v>
          </cell>
          <cell r="AO932" t="str">
            <v>YES</v>
          </cell>
          <cell r="AP932" t="str">
            <v>N/A</v>
          </cell>
          <cell r="AQ932">
            <v>0</v>
          </cell>
          <cell r="AR932" t="str">
            <v>3/4 Month (21 days) Salary after 1 Year</v>
          </cell>
          <cell r="AS932" t="str">
            <v>FRIDAY / SATURDAY</v>
          </cell>
        </row>
        <row r="933">
          <cell r="C933">
            <v>6889</v>
          </cell>
          <cell r="D933">
            <v>101707</v>
          </cell>
          <cell r="E933" t="str">
            <v>RSIJ-2812</v>
          </cell>
          <cell r="F933" t="str">
            <v>ABDULAZIZ ABDULLAH YOUSEF</v>
          </cell>
          <cell r="G933">
            <v>0</v>
          </cell>
          <cell r="H933" t="str">
            <v>ALMASOUD</v>
          </cell>
          <cell r="I933" t="str">
            <v>ABDULAZIZ ABDULLAH YOUSEF ALMASOUD</v>
          </cell>
          <cell r="J933" t="str">
            <v>ACCOUNTANT</v>
          </cell>
          <cell r="K933" t="str">
            <v>FINANCE</v>
          </cell>
          <cell r="L933" t="str">
            <v>Financial &amp; Account</v>
          </cell>
          <cell r="M933" t="str">
            <v>RIYADH - HEAD OFFICE</v>
          </cell>
          <cell r="N933" t="str">
            <v>SAUDI</v>
          </cell>
          <cell r="O933">
            <v>44836</v>
          </cell>
          <cell r="P933">
            <v>1084869344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34327</v>
          </cell>
          <cell r="Y933">
            <v>29</v>
          </cell>
          <cell r="Z933" t="str">
            <v>00966 58 199 7499</v>
          </cell>
          <cell r="AA933">
            <v>0</v>
          </cell>
          <cell r="AB933" t="str">
            <v>MUSLIM</v>
          </cell>
          <cell r="AC933" t="str">
            <v>aaalmasoud93@gmail.com</v>
          </cell>
          <cell r="AD933" t="str">
            <v>abdulaziz.almasoud@redseaintl.com</v>
          </cell>
          <cell r="AE933">
            <v>0</v>
          </cell>
          <cell r="AF933" t="str">
            <v>YES</v>
          </cell>
          <cell r="AG933">
            <v>12</v>
          </cell>
          <cell r="AH933">
            <v>8</v>
          </cell>
          <cell r="AI933" t="str">
            <v>YES</v>
          </cell>
          <cell r="AJ933" t="str">
            <v>MALE</v>
          </cell>
          <cell r="AK933" t="str">
            <v>DAMMAM, SAUDI ARABIA</v>
          </cell>
          <cell r="AL933">
            <v>0</v>
          </cell>
          <cell r="AM933" t="str">
            <v>STAFF</v>
          </cell>
          <cell r="AN933" t="str">
            <v>SINGLE</v>
          </cell>
          <cell r="AO933" t="str">
            <v>YES</v>
          </cell>
          <cell r="AP933" t="str">
            <v>N/A</v>
          </cell>
          <cell r="AQ933">
            <v>0</v>
          </cell>
          <cell r="AR933" t="str">
            <v>3/4 Month (21 days) Salary after 1 Year</v>
          </cell>
          <cell r="AS933" t="str">
            <v>FRIDAY / SATURDAY</v>
          </cell>
        </row>
        <row r="934">
          <cell r="C934">
            <v>6890</v>
          </cell>
          <cell r="D934">
            <v>101710</v>
          </cell>
          <cell r="E934" t="str">
            <v>RSIJ-2813</v>
          </cell>
          <cell r="F934" t="str">
            <v>ABDULLAH ALI SALEH</v>
          </cell>
          <cell r="G934">
            <v>0</v>
          </cell>
          <cell r="H934" t="str">
            <v>ALQAHTANI</v>
          </cell>
          <cell r="I934" t="str">
            <v>ABDULLAH ALI SALEH ALQAHTANI</v>
          </cell>
          <cell r="J934" t="str">
            <v xml:space="preserve">HEALTH AND SAFETY SPECIALIST </v>
          </cell>
          <cell r="K934" t="str">
            <v>HEALTH AND SAFETY</v>
          </cell>
          <cell r="L934" t="str">
            <v>IFM &amp; Rental-Quality, Health, Safety &amp; Environment</v>
          </cell>
          <cell r="M934" t="str">
            <v>JUBAIL - FACTORY OFFICE</v>
          </cell>
          <cell r="N934" t="str">
            <v>SAUDI</v>
          </cell>
          <cell r="O934">
            <v>44843</v>
          </cell>
          <cell r="P934">
            <v>1105230260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36074</v>
          </cell>
          <cell r="Y934">
            <v>0</v>
          </cell>
          <cell r="Z934" t="str">
            <v>00966 50 180 3090</v>
          </cell>
          <cell r="AA934">
            <v>0</v>
          </cell>
          <cell r="AB934" t="str">
            <v>MUSLIM</v>
          </cell>
          <cell r="AC934" t="str">
            <v>abdullahalqhtanee@gmail.com</v>
          </cell>
          <cell r="AD934" t="str">
            <v>abdullah.alqahtani@redseaintl.com</v>
          </cell>
          <cell r="AE934">
            <v>0</v>
          </cell>
          <cell r="AF934" t="str">
            <v>YES</v>
          </cell>
          <cell r="AG934">
            <v>12</v>
          </cell>
          <cell r="AH934">
            <v>8</v>
          </cell>
          <cell r="AI934" t="str">
            <v>YES</v>
          </cell>
          <cell r="AJ934" t="str">
            <v>MALE</v>
          </cell>
          <cell r="AK934" t="str">
            <v>DAMMAM, SAUDI ARABIA</v>
          </cell>
          <cell r="AL934">
            <v>0</v>
          </cell>
          <cell r="AM934" t="str">
            <v>STAFF</v>
          </cell>
          <cell r="AN934" t="str">
            <v>SINGLE</v>
          </cell>
          <cell r="AO934" t="str">
            <v>YES</v>
          </cell>
          <cell r="AP934" t="str">
            <v>N/A</v>
          </cell>
          <cell r="AQ934">
            <v>0</v>
          </cell>
          <cell r="AR934" t="str">
            <v>3/4 Month (21 days) Salary after 1 Year</v>
          </cell>
          <cell r="AS934" t="str">
            <v>FRIDAY / SATURDAY</v>
          </cell>
        </row>
        <row r="935">
          <cell r="C935">
            <v>6891</v>
          </cell>
          <cell r="D935">
            <v>101708</v>
          </cell>
          <cell r="E935" t="str">
            <v>RSIJ-2814</v>
          </cell>
          <cell r="F935" t="str">
            <v>SAMED SAMIR ABDULRAOUF ALI</v>
          </cell>
          <cell r="G935">
            <v>0</v>
          </cell>
          <cell r="H935">
            <v>0</v>
          </cell>
          <cell r="I935" t="str">
            <v>SAMED SAMIR ABDULRAOUF ALI</v>
          </cell>
          <cell r="J935" t="str">
            <v>SENIOR PLANNING ENGINEER</v>
          </cell>
          <cell r="K935" t="str">
            <v>PRODUCTION</v>
          </cell>
          <cell r="L935" t="str">
            <v>C&amp;M - Constructions &amp; Manufacturing</v>
          </cell>
          <cell r="M935" t="str">
            <v>JUBAIL - HEAD OFFICE</v>
          </cell>
          <cell r="N935" t="str">
            <v>EGYPTIAN</v>
          </cell>
          <cell r="O935">
            <v>44843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 t="str">
            <v>A29614609</v>
          </cell>
          <cell r="U935">
            <v>44551</v>
          </cell>
          <cell r="V935">
            <v>47107</v>
          </cell>
          <cell r="W935" t="str">
            <v>EGYPT</v>
          </cell>
          <cell r="X935">
            <v>32281</v>
          </cell>
          <cell r="Y935">
            <v>34</v>
          </cell>
          <cell r="Z935">
            <v>0</v>
          </cell>
          <cell r="AA935">
            <v>0</v>
          </cell>
          <cell r="AB935" t="str">
            <v>MUSLIM</v>
          </cell>
          <cell r="AC935" t="str">
            <v>samehsamir122@hotmail.com</v>
          </cell>
          <cell r="AD935" t="str">
            <v>sameh.ali@redseaintl.com</v>
          </cell>
          <cell r="AE935">
            <v>0</v>
          </cell>
          <cell r="AF935" t="str">
            <v>YES</v>
          </cell>
          <cell r="AG935">
            <v>12</v>
          </cell>
          <cell r="AH935">
            <v>8</v>
          </cell>
          <cell r="AI935" t="str">
            <v>NO</v>
          </cell>
          <cell r="AJ935" t="str">
            <v>MALE</v>
          </cell>
          <cell r="AK935" t="str">
            <v>CAIRO, EGYPT</v>
          </cell>
          <cell r="AL935">
            <v>0</v>
          </cell>
          <cell r="AM935">
            <v>0</v>
          </cell>
          <cell r="AN935" t="str">
            <v>SINGLE</v>
          </cell>
          <cell r="AO935" t="str">
            <v>NO</v>
          </cell>
          <cell r="AP935" t="str">
            <v>N/A</v>
          </cell>
          <cell r="AQ935">
            <v>0</v>
          </cell>
          <cell r="AR935" t="str">
            <v>3/4 Month (21 days) Salary after 1 Year</v>
          </cell>
          <cell r="AS935" t="str">
            <v>FRIDAY</v>
          </cell>
        </row>
        <row r="936">
          <cell r="C936">
            <v>6892</v>
          </cell>
          <cell r="D936">
            <v>101709</v>
          </cell>
          <cell r="E936" t="str">
            <v>RSIJ-2815</v>
          </cell>
          <cell r="F936" t="str">
            <v>NIHAL AHMED ZISHAN AHMED</v>
          </cell>
          <cell r="G936">
            <v>0</v>
          </cell>
          <cell r="H936" t="str">
            <v>SHAIKH</v>
          </cell>
          <cell r="I936" t="str">
            <v xml:space="preserve">NIHAL AHMED ZISHAN AHMED SHAIKH </v>
          </cell>
          <cell r="J936" t="str">
            <v>CEO OFFICE ASSISTANT</v>
          </cell>
          <cell r="K936" t="str">
            <v>CEO OFFICE</v>
          </cell>
          <cell r="L936" t="str">
            <v>CEO Office</v>
          </cell>
          <cell r="M936" t="str">
            <v>RIYADH - HEAD OFFICE</v>
          </cell>
          <cell r="N936" t="str">
            <v>INDIAN</v>
          </cell>
          <cell r="O936">
            <v>44830</v>
          </cell>
          <cell r="P936">
            <v>2529663284</v>
          </cell>
          <cell r="Q936">
            <v>0</v>
          </cell>
          <cell r="R936">
            <v>0</v>
          </cell>
          <cell r="S936">
            <v>0</v>
          </cell>
          <cell r="T936" t="str">
            <v>T9875853</v>
          </cell>
          <cell r="U936">
            <v>44188</v>
          </cell>
          <cell r="V936">
            <v>47839</v>
          </cell>
          <cell r="W936" t="str">
            <v>RIYADH</v>
          </cell>
          <cell r="X936">
            <v>29253</v>
          </cell>
          <cell r="Y936">
            <v>42</v>
          </cell>
          <cell r="Z936" t="str">
            <v>00966 54 081 6369</v>
          </cell>
          <cell r="AA936" t="str">
            <v>B-</v>
          </cell>
          <cell r="AB936" t="str">
            <v>MUSLIM</v>
          </cell>
          <cell r="AC936" t="str">
            <v>nihal.ahmed22@gmail.com</v>
          </cell>
          <cell r="AD936" t="str">
            <v>nihal.ahmed@redseaintl.com</v>
          </cell>
          <cell r="AE936" t="str">
            <v>0091 967 507 5559 / 0091 885 941 5472</v>
          </cell>
          <cell r="AF936" t="str">
            <v>YES</v>
          </cell>
          <cell r="AG936">
            <v>12</v>
          </cell>
          <cell r="AH936">
            <v>8</v>
          </cell>
          <cell r="AI936" t="str">
            <v>YES</v>
          </cell>
          <cell r="AJ936" t="str">
            <v>MALE</v>
          </cell>
          <cell r="AK936" t="str">
            <v>DELHI, INDIA</v>
          </cell>
          <cell r="AL936">
            <v>0</v>
          </cell>
          <cell r="AM936" t="str">
            <v>STAFF</v>
          </cell>
          <cell r="AN936" t="str">
            <v>MARRIED</v>
          </cell>
          <cell r="AO936" t="str">
            <v>NO</v>
          </cell>
          <cell r="AP936" t="str">
            <v>N/A</v>
          </cell>
          <cell r="AQ936" t="str">
            <v>Gopcharpada, Virar, Thane, Mimbai, India</v>
          </cell>
          <cell r="AR936" t="str">
            <v>3/4 Month (21 days) Salary after 1 Year</v>
          </cell>
          <cell r="AS936" t="str">
            <v>FRIDAY / SATURDAY</v>
          </cell>
        </row>
        <row r="937">
          <cell r="C937">
            <v>6893</v>
          </cell>
          <cell r="D937">
            <v>101713</v>
          </cell>
          <cell r="E937" t="str">
            <v>RSIJ-2816</v>
          </cell>
          <cell r="F937" t="str">
            <v>MUROOJ ABDULMAJEED</v>
          </cell>
          <cell r="G937">
            <v>0</v>
          </cell>
          <cell r="H937" t="str">
            <v>ALHARBI</v>
          </cell>
          <cell r="I937" t="str">
            <v>MUROOJ ABDULMAJEED ALHARBI</v>
          </cell>
          <cell r="J937" t="str">
            <v>LEGAL RESEARCHER</v>
          </cell>
          <cell r="K937" t="str">
            <v>BUSINESS DEVELOPMENT</v>
          </cell>
          <cell r="L937" t="str">
            <v>LEGAL</v>
          </cell>
          <cell r="M937" t="str">
            <v>RIYADH - HEAD OFFICE</v>
          </cell>
          <cell r="N937" t="str">
            <v>SAUDI</v>
          </cell>
          <cell r="O937">
            <v>44850</v>
          </cell>
          <cell r="P937">
            <v>1110381397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35015</v>
          </cell>
          <cell r="Y937">
            <v>0</v>
          </cell>
          <cell r="Z937" t="str">
            <v>00966 58 222 1901</v>
          </cell>
          <cell r="AA937">
            <v>0</v>
          </cell>
          <cell r="AB937" t="str">
            <v>MUSLIM</v>
          </cell>
          <cell r="AC937" t="str">
            <v>muroojaalharbi@gmail.com</v>
          </cell>
          <cell r="AD937" t="str">
            <v>murooj.alharbi@redseaintl.com</v>
          </cell>
          <cell r="AE937">
            <v>0</v>
          </cell>
          <cell r="AF937" t="str">
            <v>YES</v>
          </cell>
          <cell r="AG937">
            <v>12</v>
          </cell>
          <cell r="AH937">
            <v>8</v>
          </cell>
          <cell r="AI937">
            <v>0</v>
          </cell>
          <cell r="AJ937" t="str">
            <v>FEMALE</v>
          </cell>
          <cell r="AK937" t="str">
            <v>DAMMAM, SAUDI ARABIA</v>
          </cell>
          <cell r="AL937">
            <v>0</v>
          </cell>
          <cell r="AM937" t="str">
            <v>STAFF</v>
          </cell>
          <cell r="AN937" t="str">
            <v>SINGLE</v>
          </cell>
          <cell r="AO937" t="str">
            <v>NO</v>
          </cell>
          <cell r="AP937" t="str">
            <v>N/A</v>
          </cell>
          <cell r="AQ937">
            <v>0</v>
          </cell>
          <cell r="AR937" t="str">
            <v>3/4 Month (21 days) Salary after 1 Year</v>
          </cell>
          <cell r="AS937" t="str">
            <v>FRIDAY / SATURDAY</v>
          </cell>
        </row>
        <row r="938">
          <cell r="C938">
            <v>6895</v>
          </cell>
          <cell r="D938">
            <v>101715</v>
          </cell>
          <cell r="E938" t="str">
            <v>RSIJ-2818</v>
          </cell>
          <cell r="F938" t="str">
            <v>BELAL ABDULLAH</v>
          </cell>
          <cell r="G938">
            <v>0</v>
          </cell>
          <cell r="H938" t="str">
            <v>ALJOHANI</v>
          </cell>
          <cell r="I938" t="str">
            <v>BELAL ABDULLAH ALJOHANI</v>
          </cell>
          <cell r="J938" t="str">
            <v>HEALTH AND FOOD SAFETY SPECIALIST</v>
          </cell>
          <cell r="K938" t="str">
            <v>HEALTH AND SAFETY</v>
          </cell>
          <cell r="L938" t="str">
            <v>IFM &amp; Rental-Quality, Health, Safety &amp; Environment</v>
          </cell>
          <cell r="M938" t="str">
            <v>JUBAIL - FACTORY OFFICE</v>
          </cell>
          <cell r="N938" t="str">
            <v>SAUDI</v>
          </cell>
          <cell r="O938">
            <v>44857</v>
          </cell>
          <cell r="P938">
            <v>1092841095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35347</v>
          </cell>
          <cell r="Y938">
            <v>0</v>
          </cell>
          <cell r="Z938" t="str">
            <v>00966 54 564 3098</v>
          </cell>
          <cell r="AA938">
            <v>0</v>
          </cell>
          <cell r="AB938" t="str">
            <v>MUSLIM</v>
          </cell>
          <cell r="AC938" t="str">
            <v>eng.bilal.abdullah@gmail.com</v>
          </cell>
          <cell r="AD938">
            <v>0</v>
          </cell>
          <cell r="AE938">
            <v>0</v>
          </cell>
          <cell r="AF938" t="str">
            <v>YES</v>
          </cell>
          <cell r="AG938">
            <v>12</v>
          </cell>
          <cell r="AH938">
            <v>8</v>
          </cell>
          <cell r="AI938" t="str">
            <v>YES</v>
          </cell>
          <cell r="AJ938" t="str">
            <v>MALE</v>
          </cell>
          <cell r="AK938" t="str">
            <v>DAMMAM, SAUDI ARABIA</v>
          </cell>
          <cell r="AL938">
            <v>0</v>
          </cell>
          <cell r="AM938" t="str">
            <v>STAFF</v>
          </cell>
          <cell r="AN938" t="str">
            <v>SINGLE</v>
          </cell>
          <cell r="AO938" t="str">
            <v>YES</v>
          </cell>
          <cell r="AP938" t="str">
            <v>N/A</v>
          </cell>
          <cell r="AQ938">
            <v>0</v>
          </cell>
          <cell r="AR938" t="str">
            <v>3/4 Month (21 days) Salary after 1 Year</v>
          </cell>
          <cell r="AS938" t="str">
            <v>FRIDAY / SATURDAY</v>
          </cell>
        </row>
        <row r="939">
          <cell r="C939">
            <v>6896</v>
          </cell>
          <cell r="D939">
            <v>101721</v>
          </cell>
          <cell r="E939" t="str">
            <v>RSIJ-2819</v>
          </cell>
          <cell r="F939" t="str">
            <v>MASHAEL FAISAL NAFEL</v>
          </cell>
          <cell r="G939">
            <v>0</v>
          </cell>
          <cell r="H939" t="str">
            <v>ALOTAIBI</v>
          </cell>
          <cell r="I939" t="str">
            <v>MASHAEL FAISAL NAFEL ALOTAIBI</v>
          </cell>
          <cell r="J939" t="str">
            <v>PROCUREMENT SPECIALIST</v>
          </cell>
          <cell r="K939" t="str">
            <v>PURCHASE</v>
          </cell>
          <cell r="L939" t="str">
            <v>C&amp;M Supply Chain</v>
          </cell>
          <cell r="M939" t="str">
            <v>RIYADH - HEAD OFFICE</v>
          </cell>
          <cell r="N939" t="str">
            <v>SAUDI</v>
          </cell>
          <cell r="O939">
            <v>44871</v>
          </cell>
          <cell r="P939">
            <v>1105839003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36275</v>
          </cell>
          <cell r="Y939">
            <v>0</v>
          </cell>
          <cell r="Z939" t="str">
            <v>00966 56 495 9574</v>
          </cell>
          <cell r="AA939">
            <v>0</v>
          </cell>
          <cell r="AB939" t="str">
            <v>MUSLIM</v>
          </cell>
          <cell r="AC939" t="str">
            <v>mashaelalnafel@gmail.com</v>
          </cell>
          <cell r="AD939" t="str">
            <v>meshael.alotaibi@redseaintl.com</v>
          </cell>
          <cell r="AE939">
            <v>0</v>
          </cell>
          <cell r="AF939" t="str">
            <v>YES</v>
          </cell>
          <cell r="AG939">
            <v>12</v>
          </cell>
          <cell r="AH939">
            <v>8</v>
          </cell>
          <cell r="AI939" t="str">
            <v>YES</v>
          </cell>
          <cell r="AJ939" t="str">
            <v>FEMALE</v>
          </cell>
          <cell r="AK939" t="str">
            <v>DAMMAM, SAUDI ARABIA</v>
          </cell>
          <cell r="AL939">
            <v>0</v>
          </cell>
          <cell r="AM939" t="str">
            <v>STAFF</v>
          </cell>
          <cell r="AN939" t="str">
            <v>SINGLE</v>
          </cell>
          <cell r="AO939">
            <v>0</v>
          </cell>
          <cell r="AP939" t="str">
            <v>N/A</v>
          </cell>
          <cell r="AQ939">
            <v>0</v>
          </cell>
          <cell r="AR939" t="str">
            <v>3/4 Month (21 days) Salary after 1 Year</v>
          </cell>
          <cell r="AS939" t="str">
            <v>FRIDAY / SATURDAY</v>
          </cell>
        </row>
        <row r="940">
          <cell r="C940">
            <v>6897</v>
          </cell>
          <cell r="D940">
            <v>101722</v>
          </cell>
          <cell r="E940" t="str">
            <v>RSIJ-2820</v>
          </cell>
          <cell r="F940" t="str">
            <v>FAISAL ABDULRAHMAN SAUD</v>
          </cell>
          <cell r="G940">
            <v>0</v>
          </cell>
          <cell r="H940" t="str">
            <v>ALOSAIMI</v>
          </cell>
          <cell r="I940" t="str">
            <v>FAISAL ABDULRAHMAN SAUD ALOSAIMI</v>
          </cell>
          <cell r="J940" t="str">
            <v>PROCUREMENT SPECIALIST</v>
          </cell>
          <cell r="K940" t="str">
            <v>PURCHASE</v>
          </cell>
          <cell r="L940" t="str">
            <v>FMCO &amp; Rental Supply Chain</v>
          </cell>
          <cell r="M940" t="str">
            <v>RIYADH - HEAD OFFICE</v>
          </cell>
          <cell r="N940" t="str">
            <v>SAUDI</v>
          </cell>
          <cell r="O940">
            <v>44871</v>
          </cell>
          <cell r="P940">
            <v>1082975598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34118</v>
          </cell>
          <cell r="Y940">
            <v>0</v>
          </cell>
          <cell r="Z940" t="str">
            <v>00966 53 963 2222</v>
          </cell>
          <cell r="AA940">
            <v>0</v>
          </cell>
          <cell r="AB940" t="str">
            <v>MUSLIM</v>
          </cell>
          <cell r="AC940" t="str">
            <v>alosaimi.sa93@gmail.com</v>
          </cell>
          <cell r="AD940" t="str">
            <v>faisal.alosaimi@redseaintl.com</v>
          </cell>
          <cell r="AE940">
            <v>0</v>
          </cell>
          <cell r="AF940" t="str">
            <v>YES</v>
          </cell>
          <cell r="AG940">
            <v>12</v>
          </cell>
          <cell r="AH940">
            <v>8</v>
          </cell>
          <cell r="AI940" t="str">
            <v>YES</v>
          </cell>
          <cell r="AJ940" t="str">
            <v>MALE</v>
          </cell>
          <cell r="AK940" t="str">
            <v>DAMMAM, SAUDI ARABIA</v>
          </cell>
          <cell r="AL940">
            <v>0</v>
          </cell>
          <cell r="AM940" t="str">
            <v>STAFF</v>
          </cell>
          <cell r="AN940" t="str">
            <v>SINGLE</v>
          </cell>
          <cell r="AO940">
            <v>0</v>
          </cell>
          <cell r="AP940" t="str">
            <v>N/A</v>
          </cell>
          <cell r="AQ940">
            <v>0</v>
          </cell>
          <cell r="AR940" t="str">
            <v>3/4 Month (21 days) Salary after 1 Year</v>
          </cell>
          <cell r="AS940" t="str">
            <v>FRIDAY / SATURDAY</v>
          </cell>
        </row>
        <row r="941">
          <cell r="C941">
            <v>6898</v>
          </cell>
          <cell r="D941">
            <v>101724</v>
          </cell>
          <cell r="E941" t="str">
            <v>RSIJ-2821</v>
          </cell>
          <cell r="F941" t="str">
            <v>RAMANARAYANAN</v>
          </cell>
          <cell r="G941">
            <v>0</v>
          </cell>
          <cell r="H941" t="str">
            <v>SRIDHARAN</v>
          </cell>
          <cell r="I941" t="str">
            <v>RAMANARAYANAN SRIDHARAN</v>
          </cell>
          <cell r="J941" t="str">
            <v>TENDERING MANAGER</v>
          </cell>
          <cell r="K941" t="str">
            <v>CAMP OPERATIONS.</v>
          </cell>
          <cell r="L941" t="str">
            <v>IFM &amp; Rental-Contracts &amp; Tendering</v>
          </cell>
          <cell r="M941" t="str">
            <v>JUBAIL - HEAD OFFICE</v>
          </cell>
          <cell r="N941" t="str">
            <v>INDIAN</v>
          </cell>
          <cell r="O941">
            <v>44859</v>
          </cell>
          <cell r="P941">
            <v>2535545137</v>
          </cell>
          <cell r="Q941">
            <v>0</v>
          </cell>
          <cell r="R941">
            <v>0</v>
          </cell>
          <cell r="S941">
            <v>0</v>
          </cell>
          <cell r="T941" t="str">
            <v>U0131374</v>
          </cell>
          <cell r="U941">
            <v>0</v>
          </cell>
          <cell r="V941">
            <v>0</v>
          </cell>
          <cell r="W941">
            <v>0</v>
          </cell>
          <cell r="X941">
            <v>32191</v>
          </cell>
          <cell r="Y941">
            <v>0</v>
          </cell>
          <cell r="Z941">
            <v>0</v>
          </cell>
          <cell r="AA941">
            <v>0</v>
          </cell>
          <cell r="AB941" t="str">
            <v>NON MUSLIM</v>
          </cell>
          <cell r="AC941">
            <v>0</v>
          </cell>
          <cell r="AD941" t="str">
            <v>ram.sridhan@redseaintl.com</v>
          </cell>
          <cell r="AE941">
            <v>0</v>
          </cell>
          <cell r="AF941" t="str">
            <v>YES</v>
          </cell>
          <cell r="AG941">
            <v>12</v>
          </cell>
          <cell r="AH941">
            <v>8</v>
          </cell>
          <cell r="AI941" t="str">
            <v>NO</v>
          </cell>
          <cell r="AJ941" t="str">
            <v>MALE</v>
          </cell>
          <cell r="AK941" t="str">
            <v>BOMBAY, INDIA</v>
          </cell>
          <cell r="AL941">
            <v>0</v>
          </cell>
          <cell r="AM941" t="str">
            <v>MANAGEMENT</v>
          </cell>
          <cell r="AN941" t="str">
            <v>MARRIED</v>
          </cell>
          <cell r="AO941" t="str">
            <v>NO</v>
          </cell>
          <cell r="AP941" t="str">
            <v>N/A</v>
          </cell>
          <cell r="AQ941">
            <v>0</v>
          </cell>
          <cell r="AR941" t="str">
            <v>1 Month Salary after 1 Year</v>
          </cell>
          <cell r="AS941" t="str">
            <v>FRIDAY</v>
          </cell>
        </row>
        <row r="942">
          <cell r="C942">
            <v>6899</v>
          </cell>
          <cell r="D942">
            <v>101725</v>
          </cell>
          <cell r="E942" t="str">
            <v>RSIJ-2822</v>
          </cell>
          <cell r="F942">
            <v>0</v>
          </cell>
          <cell r="G942">
            <v>0</v>
          </cell>
          <cell r="H942">
            <v>0</v>
          </cell>
          <cell r="I942" t="str">
            <v>HOUSSEM EDDINE AL HADI BEN HAMOUDA</v>
          </cell>
          <cell r="J942" t="str">
            <v>CATERING MANAGER</v>
          </cell>
          <cell r="K942" t="str">
            <v>CAMP OPERATIONS.</v>
          </cell>
          <cell r="L942" t="str">
            <v>IFM &amp; Rental-Catering</v>
          </cell>
          <cell r="M942" t="str">
            <v>UMLUJ-TRSDC</v>
          </cell>
          <cell r="N942" t="str">
            <v>TUNISIAN</v>
          </cell>
          <cell r="O942">
            <v>44896</v>
          </cell>
          <cell r="P942">
            <v>2430138699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29663</v>
          </cell>
          <cell r="Y942">
            <v>41</v>
          </cell>
          <cell r="Z942">
            <v>0</v>
          </cell>
          <cell r="AA942">
            <v>0</v>
          </cell>
          <cell r="AB942" t="str">
            <v>MUSLIM</v>
          </cell>
          <cell r="AC942" t="str">
            <v>houssem.jacem@gmail.com</v>
          </cell>
          <cell r="AD942">
            <v>0</v>
          </cell>
          <cell r="AE942">
            <v>0</v>
          </cell>
          <cell r="AF942" t="str">
            <v>YES</v>
          </cell>
          <cell r="AG942">
            <v>12</v>
          </cell>
          <cell r="AH942">
            <v>8</v>
          </cell>
          <cell r="AI942" t="str">
            <v>NO</v>
          </cell>
          <cell r="AJ942" t="str">
            <v>MALE</v>
          </cell>
          <cell r="AK942">
            <v>0</v>
          </cell>
          <cell r="AL942">
            <v>0</v>
          </cell>
          <cell r="AM942" t="str">
            <v>MANAGEMENT</v>
          </cell>
          <cell r="AN942" t="str">
            <v>MARRIED</v>
          </cell>
          <cell r="AO942" t="str">
            <v>YES</v>
          </cell>
          <cell r="AP942">
            <v>0</v>
          </cell>
          <cell r="AQ942">
            <v>0</v>
          </cell>
          <cell r="AR942" t="str">
            <v>1 Month Salary after 1 Year</v>
          </cell>
          <cell r="AS942" t="str">
            <v>FRIDAY</v>
          </cell>
        </row>
        <row r="943">
          <cell r="C943">
            <v>6900</v>
          </cell>
          <cell r="D943">
            <v>101726</v>
          </cell>
          <cell r="E943" t="str">
            <v>RSIJ-2823</v>
          </cell>
          <cell r="F943" t="str">
            <v>ABDULRAHMAN ALI ABDULAZIZ</v>
          </cell>
          <cell r="G943">
            <v>0</v>
          </cell>
          <cell r="H943" t="str">
            <v>ALAMRI</v>
          </cell>
          <cell r="I943" t="str">
            <v>ABDULRAHMAN ALI ABDULAZIZ ALAMRI</v>
          </cell>
          <cell r="J943" t="str">
            <v>PROCUREMENT SPECIALIST</v>
          </cell>
          <cell r="K943" t="str">
            <v>PURCHASE</v>
          </cell>
          <cell r="L943" t="str">
            <v>C&amp;M Supply Chain</v>
          </cell>
          <cell r="M943" t="str">
            <v>RIYADH - HEAD OFFICE</v>
          </cell>
          <cell r="N943" t="str">
            <v>SAUDI</v>
          </cell>
          <cell r="O943">
            <v>44906</v>
          </cell>
          <cell r="P943">
            <v>1103094213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35997</v>
          </cell>
          <cell r="Y943">
            <v>24</v>
          </cell>
          <cell r="Z943" t="str">
            <v>00966 54 988 0834</v>
          </cell>
          <cell r="AA943">
            <v>0</v>
          </cell>
          <cell r="AB943" t="str">
            <v>MUSLIM</v>
          </cell>
          <cell r="AC943" t="str">
            <v>abdulrhman.ali44@outlook.com</v>
          </cell>
          <cell r="AD943" t="str">
            <v>abdulrahman.alamri@redseaintl.com</v>
          </cell>
          <cell r="AE943">
            <v>0</v>
          </cell>
          <cell r="AF943" t="str">
            <v>YES</v>
          </cell>
          <cell r="AG943">
            <v>12</v>
          </cell>
          <cell r="AH943">
            <v>8</v>
          </cell>
          <cell r="AI943" t="str">
            <v>YES</v>
          </cell>
          <cell r="AJ943" t="str">
            <v>MALE</v>
          </cell>
          <cell r="AK943" t="str">
            <v>DAMMAM, SAUDI ARABIA</v>
          </cell>
          <cell r="AL943">
            <v>0</v>
          </cell>
          <cell r="AM943" t="str">
            <v>STAFF</v>
          </cell>
          <cell r="AN943" t="str">
            <v>SINGLE</v>
          </cell>
          <cell r="AO943" t="str">
            <v>YES</v>
          </cell>
          <cell r="AP943" t="str">
            <v>N/A</v>
          </cell>
          <cell r="AQ943">
            <v>0</v>
          </cell>
          <cell r="AR943" t="str">
            <v>3/4 Month (21 days) Salary after 1 Year</v>
          </cell>
          <cell r="AS943" t="str">
            <v>FRIDAY / SATURDAY</v>
          </cell>
        </row>
        <row r="944">
          <cell r="C944">
            <v>7005</v>
          </cell>
          <cell r="D944">
            <v>101127</v>
          </cell>
          <cell r="E944" t="str">
            <v>RSIJ-2158</v>
          </cell>
          <cell r="F944" t="str">
            <v>DEDI SUPRIYADI</v>
          </cell>
          <cell r="G944" t="str">
            <v>BN AMIN</v>
          </cell>
          <cell r="H944" t="str">
            <v>USMEN</v>
          </cell>
          <cell r="I944" t="str">
            <v>DEDI SUPRIYADI BN AMIN USMEN</v>
          </cell>
          <cell r="J944" t="str">
            <v>WAITER</v>
          </cell>
          <cell r="K944" t="str">
            <v>CAMP OPERATIONS.</v>
          </cell>
          <cell r="L944" t="str">
            <v>IFM &amp; Rental - Projects &amp; Camps Operations</v>
          </cell>
          <cell r="M944" t="str">
            <v>HARADH - XTD-3</v>
          </cell>
          <cell r="N944" t="str">
            <v>INDONESIAN</v>
          </cell>
          <cell r="O944">
            <v>41791</v>
          </cell>
          <cell r="P944">
            <v>2303697037</v>
          </cell>
          <cell r="Q944">
            <v>43849</v>
          </cell>
          <cell r="R944">
            <v>44953</v>
          </cell>
          <cell r="S944" t="str">
            <v>JUBAIL</v>
          </cell>
          <cell r="T944" t="str">
            <v>C0669299</v>
          </cell>
          <cell r="U944">
            <v>43450</v>
          </cell>
          <cell r="V944">
            <v>45276</v>
          </cell>
          <cell r="W944" t="str">
            <v>RIYADH</v>
          </cell>
          <cell r="X944">
            <v>31861</v>
          </cell>
          <cell r="Y944">
            <v>35</v>
          </cell>
          <cell r="Z944" t="str">
            <v>00966 57 183 4053</v>
          </cell>
          <cell r="AA944" t="str">
            <v>AB+</v>
          </cell>
          <cell r="AB944" t="str">
            <v>MUSLIM</v>
          </cell>
          <cell r="AC944" t="str">
            <v>dedisupriyadi687@gmail.com</v>
          </cell>
          <cell r="AD944">
            <v>0</v>
          </cell>
          <cell r="AE944" t="str">
            <v>0062 8772 2035 232</v>
          </cell>
          <cell r="AF944" t="str">
            <v>YES</v>
          </cell>
          <cell r="AG944">
            <v>12</v>
          </cell>
          <cell r="AH944">
            <v>8</v>
          </cell>
          <cell r="AI944" t="str">
            <v>YES</v>
          </cell>
          <cell r="AJ944" t="str">
            <v>MALE</v>
          </cell>
          <cell r="AK944" t="str">
            <v>JAKARTA</v>
          </cell>
          <cell r="AL944">
            <v>0</v>
          </cell>
          <cell r="AM944" t="str">
            <v>LABOR</v>
          </cell>
          <cell r="AN944" t="str">
            <v>MARRIED</v>
          </cell>
          <cell r="AO944" t="str">
            <v>NO</v>
          </cell>
          <cell r="AP944" t="str">
            <v>N/A</v>
          </cell>
          <cell r="AQ944">
            <v>0</v>
          </cell>
          <cell r="AR944" t="str">
            <v>1 Month Salary after 1 Year</v>
          </cell>
          <cell r="AS944" t="str">
            <v>FRIDAY</v>
          </cell>
        </row>
        <row r="945">
          <cell r="C945">
            <v>7013</v>
          </cell>
          <cell r="D945">
            <v>101128</v>
          </cell>
          <cell r="E945" t="str">
            <v>RSIJ-2159</v>
          </cell>
          <cell r="F945" t="str">
            <v>MUHAMMAD IRFAN</v>
          </cell>
          <cell r="G945">
            <v>0</v>
          </cell>
          <cell r="H945" t="str">
            <v>MUHAMMAD ASLAM</v>
          </cell>
          <cell r="I945" t="str">
            <v>MUHAMMAD IFRAN MUHAMMAD ASLAM</v>
          </cell>
          <cell r="J945" t="str">
            <v>BUTCHER</v>
          </cell>
          <cell r="K945" t="str">
            <v>CAMP OPERATIONS.</v>
          </cell>
          <cell r="L945" t="str">
            <v>IFM &amp; Rental - Projects &amp; Camps Operations</v>
          </cell>
          <cell r="M945" t="str">
            <v>UMLUJ-TRSDC</v>
          </cell>
          <cell r="N945" t="str">
            <v>PAKISTANI</v>
          </cell>
          <cell r="O945">
            <v>41791</v>
          </cell>
          <cell r="P945">
            <v>2333901656</v>
          </cell>
          <cell r="Q945">
            <v>44567</v>
          </cell>
          <cell r="R945">
            <v>44812</v>
          </cell>
          <cell r="S945" t="str">
            <v>JUBAIL</v>
          </cell>
          <cell r="T945" t="str">
            <v>CS1982612</v>
          </cell>
          <cell r="U945">
            <v>42297</v>
          </cell>
          <cell r="V945">
            <v>45948</v>
          </cell>
          <cell r="W945" t="str">
            <v>PAKISTAN</v>
          </cell>
          <cell r="X945">
            <v>32003</v>
          </cell>
          <cell r="Y945">
            <v>35</v>
          </cell>
          <cell r="Z945" t="str">
            <v>00966 57 149 2334</v>
          </cell>
          <cell r="AA945" t="str">
            <v>O+</v>
          </cell>
          <cell r="AB945" t="str">
            <v>MUSLIM</v>
          </cell>
          <cell r="AC945" t="str">
            <v>irfan.chahal85@gmail.com</v>
          </cell>
          <cell r="AD945">
            <v>0</v>
          </cell>
          <cell r="AE945" t="str">
            <v>0092 321 780 9694</v>
          </cell>
          <cell r="AF945" t="str">
            <v>YES</v>
          </cell>
          <cell r="AG945">
            <v>12</v>
          </cell>
          <cell r="AH945">
            <v>8</v>
          </cell>
          <cell r="AI945" t="str">
            <v>YES</v>
          </cell>
          <cell r="AJ945" t="str">
            <v>MALE</v>
          </cell>
          <cell r="AK945" t="str">
            <v>ISLAMABAD, PAKISTAN</v>
          </cell>
          <cell r="AL945">
            <v>0</v>
          </cell>
          <cell r="AM945" t="str">
            <v>LABOR</v>
          </cell>
          <cell r="AN945" t="str">
            <v>MARRIED</v>
          </cell>
          <cell r="AO945" t="str">
            <v>NO</v>
          </cell>
          <cell r="AP945" t="str">
            <v>N/A</v>
          </cell>
          <cell r="AQ945">
            <v>0</v>
          </cell>
          <cell r="AR945" t="str">
            <v>1 Month Salary after 1 Year</v>
          </cell>
          <cell r="AS945" t="str">
            <v>FRIDAY</v>
          </cell>
        </row>
        <row r="946">
          <cell r="C946">
            <v>7018</v>
          </cell>
          <cell r="D946">
            <v>101129</v>
          </cell>
          <cell r="E946" t="str">
            <v>RSIJ-2160</v>
          </cell>
          <cell r="F946" t="str">
            <v>RAMJAN</v>
          </cell>
          <cell r="G946">
            <v>0</v>
          </cell>
          <cell r="H946" t="str">
            <v>VYAPARI</v>
          </cell>
          <cell r="I946" t="str">
            <v>RAMJAN VYAPARI</v>
          </cell>
          <cell r="J946" t="str">
            <v>BUTCHER</v>
          </cell>
          <cell r="K946" t="str">
            <v>CAMP OPERATIONS.</v>
          </cell>
          <cell r="L946" t="str">
            <v>IFM &amp; Rental - Projects &amp; Camps Operations</v>
          </cell>
          <cell r="M946" t="str">
            <v>TURAIF - PROFESSIONAL CAMP 3</v>
          </cell>
          <cell r="N946" t="str">
            <v>INDIAN</v>
          </cell>
          <cell r="O946">
            <v>41791</v>
          </cell>
          <cell r="P946">
            <v>2203851569</v>
          </cell>
          <cell r="Q946">
            <v>44074</v>
          </cell>
          <cell r="R946">
            <v>44816</v>
          </cell>
          <cell r="S946" t="str">
            <v>JUBAIL</v>
          </cell>
          <cell r="T946" t="str">
            <v>J5384517</v>
          </cell>
          <cell r="U946">
            <v>40835</v>
          </cell>
          <cell r="V946">
            <v>44487</v>
          </cell>
          <cell r="W946" t="str">
            <v>JEDDAH</v>
          </cell>
          <cell r="X946">
            <v>28270</v>
          </cell>
          <cell r="Y946">
            <v>45</v>
          </cell>
          <cell r="Z946" t="str">
            <v>00966 57 192 1461</v>
          </cell>
          <cell r="AA946" t="str">
            <v>A+</v>
          </cell>
          <cell r="AB946" t="str">
            <v>MUSLIM</v>
          </cell>
          <cell r="AC946" t="str">
            <v>vyapariramjan@gmail.com</v>
          </cell>
          <cell r="AD946">
            <v>0</v>
          </cell>
          <cell r="AE946" t="str">
            <v>0091 977 200 3203</v>
          </cell>
          <cell r="AF946" t="str">
            <v>YES</v>
          </cell>
          <cell r="AG946">
            <v>12</v>
          </cell>
          <cell r="AH946">
            <v>8</v>
          </cell>
          <cell r="AI946" t="str">
            <v>YES</v>
          </cell>
          <cell r="AJ946" t="str">
            <v>MALE</v>
          </cell>
          <cell r="AK946" t="str">
            <v>DELHI, INDIA</v>
          </cell>
          <cell r="AL946">
            <v>0</v>
          </cell>
          <cell r="AM946" t="str">
            <v>SEMISKILLED</v>
          </cell>
          <cell r="AN946" t="str">
            <v>MARRIED</v>
          </cell>
          <cell r="AO946" t="str">
            <v>NO</v>
          </cell>
          <cell r="AP946" t="str">
            <v>N/A</v>
          </cell>
          <cell r="AQ946">
            <v>0</v>
          </cell>
          <cell r="AR946" t="str">
            <v>1 Month Salary after 1 Year</v>
          </cell>
          <cell r="AS946" t="str">
            <v>FRIDAY</v>
          </cell>
        </row>
        <row r="947">
          <cell r="C947">
            <v>7024</v>
          </cell>
          <cell r="D947">
            <v>101130</v>
          </cell>
          <cell r="E947" t="str">
            <v>RSIJ-2161</v>
          </cell>
          <cell r="F947" t="str">
            <v>ANSAR BASHA</v>
          </cell>
          <cell r="G947">
            <v>0</v>
          </cell>
          <cell r="H947" t="str">
            <v>AKBAR BASHA</v>
          </cell>
          <cell r="I947" t="str">
            <v>ANSAR BASHA AKBAR BASHA</v>
          </cell>
          <cell r="J947" t="str">
            <v>ASSISTANT COOK</v>
          </cell>
          <cell r="K947" t="str">
            <v>CAMP OPERATIONS.</v>
          </cell>
          <cell r="L947" t="str">
            <v>IFM &amp; Rental - Projects &amp; Camps Operations</v>
          </cell>
          <cell r="M947" t="str">
            <v>HARADH - XTD-3</v>
          </cell>
          <cell r="N947" t="str">
            <v>INDIAN</v>
          </cell>
          <cell r="O947">
            <v>41791</v>
          </cell>
          <cell r="P947">
            <v>2241016498</v>
          </cell>
          <cell r="Q947">
            <v>43886</v>
          </cell>
          <cell r="R947">
            <v>44978</v>
          </cell>
          <cell r="S947" t="str">
            <v>JUBAIL</v>
          </cell>
          <cell r="T947" t="str">
            <v>L0046247</v>
          </cell>
          <cell r="U947">
            <v>41374</v>
          </cell>
          <cell r="V947">
            <v>45025</v>
          </cell>
          <cell r="W947" t="str">
            <v>RIYADH</v>
          </cell>
          <cell r="X947">
            <v>25943</v>
          </cell>
          <cell r="Y947">
            <v>52</v>
          </cell>
          <cell r="Z947" t="str">
            <v>00966 57 033 2959</v>
          </cell>
          <cell r="AA947" t="str">
            <v>B+</v>
          </cell>
          <cell r="AB947" t="str">
            <v>MUSLIM</v>
          </cell>
          <cell r="AC947" t="str">
            <v>ansarbasha7733@gmail.com</v>
          </cell>
          <cell r="AD947">
            <v>0</v>
          </cell>
          <cell r="AE947" t="str">
            <v>0091 979 083 6290</v>
          </cell>
          <cell r="AF947" t="str">
            <v>YES</v>
          </cell>
          <cell r="AG947">
            <v>12</v>
          </cell>
          <cell r="AH947">
            <v>8</v>
          </cell>
          <cell r="AI947" t="str">
            <v>YES</v>
          </cell>
          <cell r="AJ947" t="str">
            <v>MALE</v>
          </cell>
          <cell r="AK947" t="str">
            <v>BOMBAY, INDIA</v>
          </cell>
          <cell r="AL947">
            <v>0</v>
          </cell>
          <cell r="AM947" t="str">
            <v>SEMISKILLED</v>
          </cell>
          <cell r="AN947" t="str">
            <v>MARRIED</v>
          </cell>
          <cell r="AO947" t="str">
            <v>NO</v>
          </cell>
          <cell r="AP947" t="str">
            <v>N/A</v>
          </cell>
          <cell r="AQ947">
            <v>0</v>
          </cell>
          <cell r="AR947" t="str">
            <v>1 Month Salary after 1 Year</v>
          </cell>
          <cell r="AS947" t="str">
            <v>FRIDAY</v>
          </cell>
        </row>
        <row r="948">
          <cell r="C948">
            <v>7029</v>
          </cell>
          <cell r="D948">
            <v>101132</v>
          </cell>
          <cell r="E948" t="str">
            <v>RSIJ-2165</v>
          </cell>
          <cell r="F948" t="str">
            <v>NIXON ALIAS</v>
          </cell>
          <cell r="G948" t="str">
            <v>TAPI</v>
          </cell>
          <cell r="H948" t="str">
            <v>PANDIT</v>
          </cell>
          <cell r="I948" t="str">
            <v>NIXON ALIAS TAPI PANDIT</v>
          </cell>
          <cell r="J948" t="str">
            <v>HOUSEKEEPING SUPERVISOR</v>
          </cell>
          <cell r="K948" t="str">
            <v>CAMP OPERATIONS.</v>
          </cell>
          <cell r="L948" t="str">
            <v>IFM &amp; Rental - Projects &amp; Camps Operations</v>
          </cell>
          <cell r="M948" t="str">
            <v>UMLUJ-TRSDC</v>
          </cell>
          <cell r="N948" t="str">
            <v>INDIAN</v>
          </cell>
          <cell r="O948">
            <v>41791</v>
          </cell>
          <cell r="P948">
            <v>2300261340</v>
          </cell>
          <cell r="Q948">
            <v>44479</v>
          </cell>
          <cell r="R948">
            <v>44861</v>
          </cell>
          <cell r="S948" t="str">
            <v>JUBAIL</v>
          </cell>
          <cell r="T948" t="str">
            <v>T3715875</v>
          </cell>
          <cell r="U948">
            <v>44489</v>
          </cell>
          <cell r="V948">
            <v>48140</v>
          </cell>
          <cell r="W948" t="str">
            <v>JEDDAH</v>
          </cell>
          <cell r="X948">
            <v>25026</v>
          </cell>
          <cell r="Y948">
            <v>54</v>
          </cell>
          <cell r="Z948" t="str">
            <v>00966 57 273 6839</v>
          </cell>
          <cell r="AA948" t="str">
            <v>A+</v>
          </cell>
          <cell r="AB948" t="str">
            <v>NON MUSLIM</v>
          </cell>
          <cell r="AC948" t="str">
            <v>nixontapipandit@gmail.com</v>
          </cell>
          <cell r="AD948">
            <v>0</v>
          </cell>
          <cell r="AE948" t="str">
            <v>0091 769 932 3589</v>
          </cell>
          <cell r="AF948" t="str">
            <v>YES</v>
          </cell>
          <cell r="AG948">
            <v>12</v>
          </cell>
          <cell r="AH948">
            <v>8</v>
          </cell>
          <cell r="AI948" t="str">
            <v>YES</v>
          </cell>
          <cell r="AJ948" t="str">
            <v>MALE</v>
          </cell>
          <cell r="AK948" t="str">
            <v>KOLKATA</v>
          </cell>
          <cell r="AL948">
            <v>0</v>
          </cell>
          <cell r="AM948" t="str">
            <v>SUPERVISOR</v>
          </cell>
          <cell r="AN948" t="str">
            <v>MARRIED</v>
          </cell>
          <cell r="AO948" t="str">
            <v>NO</v>
          </cell>
          <cell r="AP948" t="str">
            <v>N/A</v>
          </cell>
          <cell r="AQ948">
            <v>0</v>
          </cell>
          <cell r="AR948" t="str">
            <v>1 Month Salary after 1 Year</v>
          </cell>
          <cell r="AS948" t="str">
            <v>FRIDAY</v>
          </cell>
        </row>
        <row r="949">
          <cell r="C949">
            <v>7031</v>
          </cell>
          <cell r="D949">
            <v>101133</v>
          </cell>
          <cell r="E949" t="str">
            <v>RSIJ-2166</v>
          </cell>
          <cell r="F949" t="str">
            <v>PRADEEP SINGH</v>
          </cell>
          <cell r="G949">
            <v>0</v>
          </cell>
          <cell r="H949" t="str">
            <v>PANWAR</v>
          </cell>
          <cell r="I949" t="str">
            <v>PRADEEP SINGH PANWAR</v>
          </cell>
          <cell r="J949" t="str">
            <v>COOK</v>
          </cell>
          <cell r="K949" t="str">
            <v>CAMP OPERATIONS.</v>
          </cell>
          <cell r="L949" t="str">
            <v>IFM &amp; Rental - Projects &amp; Camps Operations</v>
          </cell>
          <cell r="M949" t="str">
            <v>RABIGH - OUTSIDE CAMP</v>
          </cell>
          <cell r="N949" t="str">
            <v>INDIAN</v>
          </cell>
          <cell r="O949">
            <v>41791</v>
          </cell>
          <cell r="P949">
            <v>2302721267</v>
          </cell>
          <cell r="Q949">
            <v>43831</v>
          </cell>
          <cell r="R949">
            <v>44922</v>
          </cell>
          <cell r="S949" t="str">
            <v>JUBAIL</v>
          </cell>
          <cell r="T949" t="str">
            <v>J6968312</v>
          </cell>
          <cell r="U949">
            <v>40975</v>
          </cell>
          <cell r="V949">
            <v>44626</v>
          </cell>
          <cell r="W949" t="str">
            <v>JEDDAH</v>
          </cell>
          <cell r="X949">
            <v>30061</v>
          </cell>
          <cell r="Y949">
            <v>40</v>
          </cell>
          <cell r="Z949" t="str">
            <v>00966 57 193 2349</v>
          </cell>
          <cell r="AA949" t="str">
            <v>A+</v>
          </cell>
          <cell r="AB949" t="str">
            <v>NON MUSLIM</v>
          </cell>
          <cell r="AC949" t="str">
            <v>pradeep.atheeb@gmail.com</v>
          </cell>
          <cell r="AD949">
            <v>0</v>
          </cell>
          <cell r="AE949" t="str">
            <v>0091 783 37 65 84</v>
          </cell>
          <cell r="AF949" t="str">
            <v>YES</v>
          </cell>
          <cell r="AG949">
            <v>12</v>
          </cell>
          <cell r="AH949">
            <v>8</v>
          </cell>
          <cell r="AI949" t="str">
            <v>YES</v>
          </cell>
          <cell r="AJ949" t="str">
            <v>MALE</v>
          </cell>
          <cell r="AK949" t="str">
            <v>BOMBAY, INDIA</v>
          </cell>
          <cell r="AL949">
            <v>0</v>
          </cell>
          <cell r="AM949" t="str">
            <v>SKILLED</v>
          </cell>
          <cell r="AN949" t="str">
            <v>MARRIED</v>
          </cell>
          <cell r="AO949" t="str">
            <v>NO</v>
          </cell>
          <cell r="AP949" t="str">
            <v>N/A</v>
          </cell>
          <cell r="AQ949">
            <v>0</v>
          </cell>
          <cell r="AR949" t="str">
            <v>1 Month Salary after 1 Year</v>
          </cell>
          <cell r="AS949" t="str">
            <v>FRIDAY</v>
          </cell>
        </row>
        <row r="950">
          <cell r="C950">
            <v>7038</v>
          </cell>
          <cell r="D950">
            <v>101134</v>
          </cell>
          <cell r="E950" t="str">
            <v>RSIJ-2168</v>
          </cell>
          <cell r="F950" t="str">
            <v>ABDUL WASID</v>
          </cell>
          <cell r="G950">
            <v>0</v>
          </cell>
          <cell r="H950" t="str">
            <v xml:space="preserve"> </v>
          </cell>
          <cell r="I950" t="str">
            <v xml:space="preserve">ABDUL WASID </v>
          </cell>
          <cell r="J950" t="str">
            <v>STORE KEEPER</v>
          </cell>
          <cell r="K950" t="str">
            <v>CAMP OPERATIONS.</v>
          </cell>
          <cell r="L950" t="str">
            <v>IFM &amp; Rental - Projects &amp; Camps Operations</v>
          </cell>
          <cell r="M950" t="str">
            <v>TURAIF - PROFESSIONAL CAMP</v>
          </cell>
          <cell r="N950" t="str">
            <v>INDIAN</v>
          </cell>
          <cell r="O950">
            <v>41791</v>
          </cell>
          <cell r="P950">
            <v>2306624160</v>
          </cell>
          <cell r="Q950">
            <v>44069</v>
          </cell>
          <cell r="R950">
            <v>44777</v>
          </cell>
          <cell r="S950" t="str">
            <v>JUBAIL</v>
          </cell>
          <cell r="T950" t="str">
            <v>R8290006</v>
          </cell>
          <cell r="U950">
            <v>42963</v>
          </cell>
          <cell r="V950">
            <v>46614</v>
          </cell>
          <cell r="W950" t="str">
            <v>RIYADH</v>
          </cell>
          <cell r="X950">
            <v>32208</v>
          </cell>
          <cell r="Y950">
            <v>34</v>
          </cell>
          <cell r="Z950" t="str">
            <v>00966 50 392 4573</v>
          </cell>
          <cell r="AA950" t="str">
            <v>B+</v>
          </cell>
          <cell r="AB950" t="str">
            <v>MUSLIM</v>
          </cell>
          <cell r="AC950" t="str">
            <v>Awl_143@yahoo.co.in</v>
          </cell>
          <cell r="AD950">
            <v>0</v>
          </cell>
          <cell r="AE950" t="str">
            <v>0091 810 773 8787</v>
          </cell>
          <cell r="AF950" t="str">
            <v>YES</v>
          </cell>
          <cell r="AG950">
            <v>12</v>
          </cell>
          <cell r="AH950">
            <v>8</v>
          </cell>
          <cell r="AI950" t="str">
            <v>YES</v>
          </cell>
          <cell r="AJ950" t="str">
            <v>MALE</v>
          </cell>
          <cell r="AK950" t="str">
            <v>BOMBAY, INDIA</v>
          </cell>
          <cell r="AL950">
            <v>0</v>
          </cell>
          <cell r="AM950" t="str">
            <v>STAFF</v>
          </cell>
          <cell r="AN950" t="str">
            <v>MARRIED</v>
          </cell>
          <cell r="AO950" t="str">
            <v>NO</v>
          </cell>
          <cell r="AP950" t="str">
            <v>N/A</v>
          </cell>
          <cell r="AQ950">
            <v>0</v>
          </cell>
          <cell r="AR950" t="str">
            <v>1 Month Salary after 1 Year</v>
          </cell>
          <cell r="AS950" t="str">
            <v>FRIDAY</v>
          </cell>
        </row>
        <row r="951">
          <cell r="C951">
            <v>7039</v>
          </cell>
          <cell r="D951">
            <v>101135</v>
          </cell>
          <cell r="E951" t="str">
            <v>RSIJ-2169</v>
          </cell>
          <cell r="F951" t="str">
            <v>ABDUL MOINUDDIN</v>
          </cell>
          <cell r="G951">
            <v>0</v>
          </cell>
          <cell r="H951" t="str">
            <v>SHAIK</v>
          </cell>
          <cell r="I951" t="str">
            <v>ABDUL MOINUDDIN SHAIK</v>
          </cell>
          <cell r="J951" t="str">
            <v>HOUSEKEEPING SUPERVISOR</v>
          </cell>
          <cell r="K951" t="str">
            <v>CAMP OPERATIONS.</v>
          </cell>
          <cell r="L951" t="str">
            <v>IFM &amp; Rental - Projects &amp; Camps Operations</v>
          </cell>
          <cell r="M951" t="str">
            <v>TURAIF - PROFESSIONAL CAMP</v>
          </cell>
          <cell r="N951" t="str">
            <v>INDIAN</v>
          </cell>
          <cell r="O951">
            <v>41791</v>
          </cell>
          <cell r="P951">
            <v>2306624830</v>
          </cell>
          <cell r="Q951">
            <v>44069</v>
          </cell>
          <cell r="R951">
            <v>44777</v>
          </cell>
          <cell r="S951" t="str">
            <v>JUBAIL</v>
          </cell>
          <cell r="T951" t="str">
            <v>M3696026</v>
          </cell>
          <cell r="U951">
            <v>41976</v>
          </cell>
          <cell r="V951">
            <v>45628</v>
          </cell>
          <cell r="W951" t="str">
            <v>RIYADH</v>
          </cell>
          <cell r="X951">
            <v>30968</v>
          </cell>
          <cell r="Y951">
            <v>38</v>
          </cell>
          <cell r="Z951" t="str">
            <v>00966 57 133 1751</v>
          </cell>
          <cell r="AA951" t="str">
            <v>O+</v>
          </cell>
          <cell r="AB951" t="str">
            <v>MUSLIM</v>
          </cell>
          <cell r="AC951" t="str">
            <v>abdulmoin7039@gmail.com</v>
          </cell>
          <cell r="AD951">
            <v>0</v>
          </cell>
          <cell r="AE951" t="str">
            <v>0091 988 572 0439</v>
          </cell>
          <cell r="AF951" t="str">
            <v>YES</v>
          </cell>
          <cell r="AG951">
            <v>12</v>
          </cell>
          <cell r="AH951">
            <v>8</v>
          </cell>
          <cell r="AI951" t="str">
            <v>YES</v>
          </cell>
          <cell r="AJ951" t="str">
            <v>MALE</v>
          </cell>
          <cell r="AK951" t="str">
            <v>BOMBAY, INDIA</v>
          </cell>
          <cell r="AL951">
            <v>0</v>
          </cell>
          <cell r="AM951" t="str">
            <v>SUPERVISOR</v>
          </cell>
          <cell r="AN951" t="str">
            <v>MARRIED</v>
          </cell>
          <cell r="AO951" t="str">
            <v>NO</v>
          </cell>
          <cell r="AP951" t="str">
            <v>N/A</v>
          </cell>
          <cell r="AQ951">
            <v>0</v>
          </cell>
          <cell r="AR951" t="str">
            <v>1 Month Salary after 1 Year</v>
          </cell>
          <cell r="AS951" t="str">
            <v>FRIDAY</v>
          </cell>
        </row>
        <row r="952">
          <cell r="C952">
            <v>7042</v>
          </cell>
          <cell r="D952">
            <v>101136</v>
          </cell>
          <cell r="E952" t="str">
            <v>RSIJ-2170</v>
          </cell>
          <cell r="F952" t="str">
            <v>SHAMBHU</v>
          </cell>
          <cell r="G952">
            <v>0</v>
          </cell>
          <cell r="H952" t="str">
            <v>PRASAD</v>
          </cell>
          <cell r="I952" t="str">
            <v>SHAMBHU PRASAD</v>
          </cell>
          <cell r="J952" t="str">
            <v>LABOURER</v>
          </cell>
          <cell r="K952" t="str">
            <v>CAMP OPERATIONS.</v>
          </cell>
          <cell r="L952" t="str">
            <v>IFM &amp; Rental - Projects &amp; Camps Operations</v>
          </cell>
          <cell r="M952" t="str">
            <v>HARADH - XTD-3</v>
          </cell>
          <cell r="N952" t="str">
            <v>INDIAN</v>
          </cell>
          <cell r="O952">
            <v>41791</v>
          </cell>
          <cell r="P952">
            <v>2306977030</v>
          </cell>
          <cell r="Q952">
            <v>44059</v>
          </cell>
          <cell r="R952">
            <v>44788</v>
          </cell>
          <cell r="S952" t="str">
            <v>RABIGH</v>
          </cell>
          <cell r="T952" t="str">
            <v>R8235010</v>
          </cell>
          <cell r="U952">
            <v>42949</v>
          </cell>
          <cell r="V952">
            <v>46600</v>
          </cell>
          <cell r="W952" t="str">
            <v>RIYADH</v>
          </cell>
          <cell r="X952">
            <v>28399</v>
          </cell>
          <cell r="Y952">
            <v>45</v>
          </cell>
          <cell r="Z952" t="str">
            <v>00966 58 385 2108</v>
          </cell>
          <cell r="AA952" t="str">
            <v>AB-</v>
          </cell>
          <cell r="AB952" t="str">
            <v>NON MUSLIM</v>
          </cell>
          <cell r="AC952" t="str">
            <v>shamboprashad531@gmail.com</v>
          </cell>
          <cell r="AD952">
            <v>0</v>
          </cell>
          <cell r="AE952" t="str">
            <v>0091 998 494 6181</v>
          </cell>
          <cell r="AF952" t="str">
            <v>YES</v>
          </cell>
          <cell r="AG952">
            <v>12</v>
          </cell>
          <cell r="AH952">
            <v>8</v>
          </cell>
          <cell r="AI952" t="str">
            <v>YES</v>
          </cell>
          <cell r="AJ952" t="str">
            <v>MALE</v>
          </cell>
          <cell r="AK952" t="str">
            <v>BOMBAY, INDIA</v>
          </cell>
          <cell r="AL952">
            <v>0</v>
          </cell>
          <cell r="AM952" t="str">
            <v>LABOR</v>
          </cell>
          <cell r="AN952" t="str">
            <v>MARRIED</v>
          </cell>
          <cell r="AO952" t="str">
            <v>NO</v>
          </cell>
          <cell r="AP952" t="str">
            <v>N/A</v>
          </cell>
          <cell r="AQ952">
            <v>0</v>
          </cell>
          <cell r="AR952" t="str">
            <v>1 Month Salary after 1 Year</v>
          </cell>
          <cell r="AS952" t="str">
            <v>FRIDAY</v>
          </cell>
        </row>
        <row r="953">
          <cell r="C953">
            <v>7045</v>
          </cell>
          <cell r="D953">
            <v>101137</v>
          </cell>
          <cell r="E953" t="str">
            <v>RSIJ-2171</v>
          </cell>
          <cell r="F953" t="str">
            <v>MOHAMMAD FAROOQ</v>
          </cell>
          <cell r="G953">
            <v>0</v>
          </cell>
          <cell r="H953" t="str">
            <v>KHAN</v>
          </cell>
          <cell r="I953" t="str">
            <v>MOHAMMAD FAROOQ KHAN</v>
          </cell>
          <cell r="J953" t="str">
            <v>PARATHA MAKER</v>
          </cell>
          <cell r="K953" t="str">
            <v>CAMP OPERATIONS.</v>
          </cell>
          <cell r="L953" t="str">
            <v>IFM &amp; Rental - Projects &amp; Camps Operations</v>
          </cell>
          <cell r="M953" t="str">
            <v>RABIGH - OUTSIDE CAMP</v>
          </cell>
          <cell r="N953" t="str">
            <v>INDIAN</v>
          </cell>
          <cell r="O953">
            <v>41791</v>
          </cell>
          <cell r="P953">
            <v>2306902194</v>
          </cell>
          <cell r="Q953">
            <v>44059</v>
          </cell>
          <cell r="R953">
            <v>44788</v>
          </cell>
          <cell r="S953" t="str">
            <v>JUBAIL</v>
          </cell>
          <cell r="T953" t="str">
            <v>M6756879</v>
          </cell>
          <cell r="U953">
            <v>42093</v>
          </cell>
          <cell r="V953">
            <v>45745</v>
          </cell>
          <cell r="W953" t="str">
            <v>RIYADH</v>
          </cell>
          <cell r="X953">
            <v>28352</v>
          </cell>
          <cell r="Y953">
            <v>45</v>
          </cell>
          <cell r="Z953" t="str">
            <v>00966 57 231 8977</v>
          </cell>
          <cell r="AA953" t="str">
            <v>A+</v>
          </cell>
          <cell r="AB953" t="str">
            <v>MUSLIM</v>
          </cell>
          <cell r="AC953" t="str">
            <v>faruk999kh@gmail.com</v>
          </cell>
          <cell r="AD953">
            <v>0</v>
          </cell>
          <cell r="AE953" t="str">
            <v>0091 9793 32 50 28</v>
          </cell>
          <cell r="AF953" t="str">
            <v>YES</v>
          </cell>
          <cell r="AG953">
            <v>12</v>
          </cell>
          <cell r="AH953">
            <v>8</v>
          </cell>
          <cell r="AI953" t="str">
            <v>YES</v>
          </cell>
          <cell r="AJ953" t="str">
            <v>MALE</v>
          </cell>
          <cell r="AK953" t="str">
            <v>BOMBAY, INDIA</v>
          </cell>
          <cell r="AL953">
            <v>0</v>
          </cell>
          <cell r="AM953" t="str">
            <v>SKILLED</v>
          </cell>
          <cell r="AN953" t="str">
            <v>MARRIED</v>
          </cell>
          <cell r="AO953" t="str">
            <v>NO</v>
          </cell>
          <cell r="AP953" t="str">
            <v>N/A</v>
          </cell>
          <cell r="AQ953">
            <v>0</v>
          </cell>
          <cell r="AR953" t="str">
            <v>1 Month Salary after 1 Year</v>
          </cell>
          <cell r="AS953" t="str">
            <v>FRIDAY</v>
          </cell>
        </row>
        <row r="954">
          <cell r="C954">
            <v>7046</v>
          </cell>
          <cell r="D954">
            <v>101138</v>
          </cell>
          <cell r="E954" t="str">
            <v>RSIJ-2172</v>
          </cell>
          <cell r="F954" t="str">
            <v>MANIRUL</v>
          </cell>
          <cell r="G954">
            <v>0</v>
          </cell>
          <cell r="H954" t="str">
            <v>MOLLA</v>
          </cell>
          <cell r="I954" t="str">
            <v>MANIRUL MOLLA</v>
          </cell>
          <cell r="J954" t="str">
            <v>NORTH INDIAN COOK</v>
          </cell>
          <cell r="K954" t="str">
            <v>CAMP OPERATIONS.</v>
          </cell>
          <cell r="L954" t="str">
            <v>IFM &amp; Rental - Projects &amp; Camps Operations</v>
          </cell>
          <cell r="M954" t="str">
            <v>TURAIF - PROFESSIONAL CAMP 3</v>
          </cell>
          <cell r="N954" t="str">
            <v>INDIAN</v>
          </cell>
          <cell r="O954">
            <v>41791</v>
          </cell>
          <cell r="P954">
            <v>2307346052</v>
          </cell>
          <cell r="Q954">
            <v>44059</v>
          </cell>
          <cell r="R954">
            <v>44791</v>
          </cell>
          <cell r="S954" t="str">
            <v>JUBAIL</v>
          </cell>
          <cell r="T954" t="str">
            <v>T1916783</v>
          </cell>
          <cell r="U954">
            <v>43465</v>
          </cell>
          <cell r="V954">
            <v>47117</v>
          </cell>
          <cell r="W954" t="str">
            <v>RIYADH</v>
          </cell>
          <cell r="X954">
            <v>32267</v>
          </cell>
          <cell r="Y954">
            <v>34</v>
          </cell>
          <cell r="Z954" t="str">
            <v>00966 57 108 6454</v>
          </cell>
          <cell r="AA954" t="str">
            <v>A+</v>
          </cell>
          <cell r="AB954" t="str">
            <v>MUSLIM</v>
          </cell>
          <cell r="AC954" t="str">
            <v>manirul828@gmail.com</v>
          </cell>
          <cell r="AD954">
            <v>0</v>
          </cell>
          <cell r="AE954" t="str">
            <v>0091 8918 68 57 88</v>
          </cell>
          <cell r="AF954" t="str">
            <v>YES</v>
          </cell>
          <cell r="AG954">
            <v>12</v>
          </cell>
          <cell r="AH954">
            <v>8</v>
          </cell>
          <cell r="AI954" t="str">
            <v>YES</v>
          </cell>
          <cell r="AJ954" t="str">
            <v>MALE</v>
          </cell>
          <cell r="AK954" t="str">
            <v>BOMBAY, INDIA</v>
          </cell>
          <cell r="AL954">
            <v>0</v>
          </cell>
          <cell r="AM954" t="str">
            <v>SKILLED</v>
          </cell>
          <cell r="AN954" t="str">
            <v>MARRIED</v>
          </cell>
          <cell r="AO954" t="str">
            <v>NO</v>
          </cell>
          <cell r="AP954" t="str">
            <v>N/A</v>
          </cell>
          <cell r="AQ954">
            <v>0</v>
          </cell>
          <cell r="AR954" t="str">
            <v>1 Month Salary after 1 Year</v>
          </cell>
          <cell r="AS954" t="str">
            <v>FRIDAY</v>
          </cell>
        </row>
        <row r="955">
          <cell r="C955">
            <v>7057</v>
          </cell>
          <cell r="D955">
            <v>101140</v>
          </cell>
          <cell r="E955" t="str">
            <v>RSIJ-2174</v>
          </cell>
          <cell r="F955" t="str">
            <v xml:space="preserve">MOHAMMAD HASKHUDDIN </v>
          </cell>
          <cell r="G955" t="str">
            <v>JALAUDDIN</v>
          </cell>
          <cell r="H955" t="str">
            <v xml:space="preserve"> </v>
          </cell>
          <cell r="I955" t="str">
            <v>MOHAMMAD HASKHUDDIN JALAUDDIN</v>
          </cell>
          <cell r="J955" t="str">
            <v>DRIVER</v>
          </cell>
          <cell r="K955" t="str">
            <v>CAMP OPERATIONS.</v>
          </cell>
          <cell r="L955" t="str">
            <v>IFM &amp; Rental - Projects &amp; Camps Operations</v>
          </cell>
          <cell r="M955" t="str">
            <v>TURAIF - PROFESSIONAL CAMP 3</v>
          </cell>
          <cell r="N955" t="str">
            <v>INDIAN</v>
          </cell>
          <cell r="O955">
            <v>41791</v>
          </cell>
          <cell r="P955">
            <v>2313766525</v>
          </cell>
          <cell r="Q955">
            <v>44074</v>
          </cell>
          <cell r="R955">
            <v>44812</v>
          </cell>
          <cell r="S955" t="str">
            <v>JUBAIL</v>
          </cell>
          <cell r="T955" t="str">
            <v>R6683196</v>
          </cell>
          <cell r="U955">
            <v>42858</v>
          </cell>
          <cell r="V955">
            <v>46509</v>
          </cell>
          <cell r="W955" t="str">
            <v>RIYADH</v>
          </cell>
          <cell r="X955">
            <v>27385</v>
          </cell>
          <cell r="Y955">
            <v>48</v>
          </cell>
          <cell r="Z955" t="str">
            <v>00966 57 116 0195</v>
          </cell>
          <cell r="AA955" t="str">
            <v>A+</v>
          </cell>
          <cell r="AB955" t="str">
            <v>MUSLIM</v>
          </cell>
          <cell r="AC955" t="str">
            <v>mjhaskhudin7057@gmail.com</v>
          </cell>
          <cell r="AD955">
            <v>0</v>
          </cell>
          <cell r="AE955" t="str">
            <v>0091 9934 68 50 42</v>
          </cell>
          <cell r="AF955" t="str">
            <v>YES</v>
          </cell>
          <cell r="AG955">
            <v>12</v>
          </cell>
          <cell r="AH955">
            <v>8</v>
          </cell>
          <cell r="AI955" t="str">
            <v>YES</v>
          </cell>
          <cell r="AJ955" t="str">
            <v>MALE</v>
          </cell>
          <cell r="AK955" t="str">
            <v>BOMBAY, INDIA</v>
          </cell>
          <cell r="AL955">
            <v>0</v>
          </cell>
          <cell r="AM955" t="str">
            <v>SKILLED</v>
          </cell>
          <cell r="AN955" t="str">
            <v>MARRIED</v>
          </cell>
          <cell r="AO955" t="str">
            <v>NO</v>
          </cell>
          <cell r="AP955" t="str">
            <v>N/A</v>
          </cell>
          <cell r="AQ955">
            <v>0</v>
          </cell>
          <cell r="AR955" t="str">
            <v>1 Month Salary after 1 Year</v>
          </cell>
          <cell r="AS955" t="str">
            <v>FRIDAY</v>
          </cell>
        </row>
        <row r="956">
          <cell r="C956">
            <v>7059</v>
          </cell>
          <cell r="D956">
            <v>101141</v>
          </cell>
          <cell r="E956" t="str">
            <v>RSIJ-2175</v>
          </cell>
          <cell r="F956" t="str">
            <v>RAJIB</v>
          </cell>
          <cell r="G956">
            <v>0</v>
          </cell>
          <cell r="H956" t="str">
            <v>GAIN</v>
          </cell>
          <cell r="I956" t="str">
            <v>RAJIB GAIN</v>
          </cell>
          <cell r="J956" t="str">
            <v>WESTERN COOK</v>
          </cell>
          <cell r="K956" t="str">
            <v>CAMP OPERATIONS.</v>
          </cell>
          <cell r="L956" t="str">
            <v>IFM &amp; Rental - Projects &amp; Camps Operations</v>
          </cell>
          <cell r="M956" t="str">
            <v>UMLUJ-TRSDC</v>
          </cell>
          <cell r="N956" t="str">
            <v>INDIAN</v>
          </cell>
          <cell r="O956">
            <v>41791</v>
          </cell>
          <cell r="P956">
            <v>2315903647</v>
          </cell>
          <cell r="Q956">
            <v>44479</v>
          </cell>
          <cell r="R956">
            <v>44856</v>
          </cell>
          <cell r="S956" t="str">
            <v>JUBAIL</v>
          </cell>
          <cell r="T956" t="str">
            <v>T3902007</v>
          </cell>
          <cell r="U956">
            <v>43523</v>
          </cell>
          <cell r="V956">
            <v>47175</v>
          </cell>
          <cell r="W956" t="str">
            <v>RIYADH</v>
          </cell>
          <cell r="X956">
            <v>31355</v>
          </cell>
          <cell r="Y956">
            <v>37</v>
          </cell>
          <cell r="Z956" t="str">
            <v>00966 57 293 8636</v>
          </cell>
          <cell r="AA956" t="str">
            <v>O+</v>
          </cell>
          <cell r="AB956" t="str">
            <v>NON MUSLIM</v>
          </cell>
          <cell r="AC956" t="str">
            <v>rajibgain1985@gmail.com</v>
          </cell>
          <cell r="AD956">
            <v>0</v>
          </cell>
          <cell r="AE956" t="str">
            <v>0091 906 453 5549</v>
          </cell>
          <cell r="AF956" t="str">
            <v>YES</v>
          </cell>
          <cell r="AG956">
            <v>12</v>
          </cell>
          <cell r="AH956">
            <v>8</v>
          </cell>
          <cell r="AI956" t="str">
            <v>YES</v>
          </cell>
          <cell r="AJ956" t="str">
            <v>MALE</v>
          </cell>
          <cell r="AK956" t="str">
            <v>BOMBAY, INDIA</v>
          </cell>
          <cell r="AL956">
            <v>0</v>
          </cell>
          <cell r="AM956" t="str">
            <v>SKILLED</v>
          </cell>
          <cell r="AN956" t="str">
            <v>MARRIED</v>
          </cell>
          <cell r="AO956" t="str">
            <v>NO</v>
          </cell>
          <cell r="AP956" t="str">
            <v>N/A</v>
          </cell>
          <cell r="AQ956">
            <v>0</v>
          </cell>
          <cell r="AR956" t="str">
            <v>1 Month Salary after 1 Year</v>
          </cell>
          <cell r="AS956" t="str">
            <v>FRIDAY</v>
          </cell>
        </row>
        <row r="957">
          <cell r="C957">
            <v>7067</v>
          </cell>
          <cell r="D957">
            <v>101143</v>
          </cell>
          <cell r="E957" t="str">
            <v>RSIJ-2177</v>
          </cell>
          <cell r="F957" t="str">
            <v>JUANITO</v>
          </cell>
          <cell r="G957" t="str">
            <v>SABANAL</v>
          </cell>
          <cell r="H957" t="str">
            <v>PABLEO</v>
          </cell>
          <cell r="I957" t="str">
            <v>JUANITO SABANAL PABLEO</v>
          </cell>
          <cell r="J957" t="str">
            <v>FILIPINO COOK</v>
          </cell>
          <cell r="K957" t="str">
            <v>CAMP OPERATIONS.</v>
          </cell>
          <cell r="L957" t="str">
            <v>IFM &amp; Rental - Projects &amp; Camps Operations</v>
          </cell>
          <cell r="M957" t="str">
            <v>HARADH - XTD-3</v>
          </cell>
          <cell r="N957" t="str">
            <v>FILIPINO</v>
          </cell>
          <cell r="O957">
            <v>41791</v>
          </cell>
          <cell r="P957">
            <v>2132377660</v>
          </cell>
          <cell r="Q957">
            <v>44088</v>
          </cell>
          <cell r="R957">
            <v>44857</v>
          </cell>
          <cell r="S957" t="str">
            <v>JUBAIL</v>
          </cell>
          <cell r="T957" t="str">
            <v>P3066838A</v>
          </cell>
          <cell r="U957">
            <v>42871</v>
          </cell>
          <cell r="V957">
            <v>44696</v>
          </cell>
          <cell r="W957" t="str">
            <v>DFA NCR CENTRAL</v>
          </cell>
          <cell r="X957">
            <v>24243</v>
          </cell>
          <cell r="Y957">
            <v>56</v>
          </cell>
          <cell r="Z957" t="str">
            <v>00966 58 397 3107</v>
          </cell>
          <cell r="AA957" t="str">
            <v>O+</v>
          </cell>
          <cell r="AB957" t="str">
            <v>NON MUSLIM</v>
          </cell>
          <cell r="AC957" t="str">
            <v>juanito.pableo.rsh@gmail.com</v>
          </cell>
          <cell r="AD957">
            <v>0</v>
          </cell>
          <cell r="AE957" t="str">
            <v>0063 9183 559 081</v>
          </cell>
          <cell r="AF957" t="str">
            <v>YES</v>
          </cell>
          <cell r="AG957">
            <v>12</v>
          </cell>
          <cell r="AH957">
            <v>8</v>
          </cell>
          <cell r="AI957" t="str">
            <v>YES</v>
          </cell>
          <cell r="AJ957" t="str">
            <v>MALE</v>
          </cell>
          <cell r="AK957" t="str">
            <v>MANILA, PHILIPPINES</v>
          </cell>
          <cell r="AL957">
            <v>0</v>
          </cell>
          <cell r="AM957" t="str">
            <v>SKILLED</v>
          </cell>
          <cell r="AN957" t="str">
            <v>MARRIED</v>
          </cell>
          <cell r="AO957" t="str">
            <v>NO</v>
          </cell>
          <cell r="AP957" t="str">
            <v>N/A</v>
          </cell>
          <cell r="AQ957">
            <v>0</v>
          </cell>
          <cell r="AR957" t="str">
            <v>1 Month Salary after 1 Year</v>
          </cell>
          <cell r="AS957" t="str">
            <v>FRIDAY</v>
          </cell>
        </row>
        <row r="958">
          <cell r="C958">
            <v>7079</v>
          </cell>
          <cell r="D958">
            <v>101145</v>
          </cell>
          <cell r="E958" t="str">
            <v>RSIJ-2180</v>
          </cell>
          <cell r="F958" t="str">
            <v>DARYL</v>
          </cell>
          <cell r="G958" t="str">
            <v>JOVELLANO</v>
          </cell>
          <cell r="H958" t="str">
            <v>DAYAPERA</v>
          </cell>
          <cell r="I958" t="str">
            <v>DARYL JOVELLANO DAYAPERA</v>
          </cell>
          <cell r="J958" t="str">
            <v>CATERING SUPERVISOR</v>
          </cell>
          <cell r="K958" t="str">
            <v>CAMP OPERATIONS.</v>
          </cell>
          <cell r="L958" t="str">
            <v>IFM &amp; Rental - Projects &amp; Camps Operations</v>
          </cell>
          <cell r="M958" t="str">
            <v>HARADH - XTD-2</v>
          </cell>
          <cell r="N958" t="str">
            <v>FILIPINO</v>
          </cell>
          <cell r="O958">
            <v>41791</v>
          </cell>
          <cell r="P958">
            <v>2320468818</v>
          </cell>
          <cell r="Q958">
            <v>44567</v>
          </cell>
          <cell r="R958">
            <v>44954</v>
          </cell>
          <cell r="S958" t="str">
            <v>JUBAIL</v>
          </cell>
          <cell r="T958" t="str">
            <v>P5675613B</v>
          </cell>
          <cell r="U958">
            <v>44127</v>
          </cell>
          <cell r="V958">
            <v>47778</v>
          </cell>
          <cell r="W958" t="str">
            <v>PE RIYADH</v>
          </cell>
          <cell r="X958">
            <v>32719</v>
          </cell>
          <cell r="Y958">
            <v>33</v>
          </cell>
          <cell r="Z958" t="str">
            <v>00966 50 116 8037</v>
          </cell>
          <cell r="AA958" t="str">
            <v>O+</v>
          </cell>
          <cell r="AB958" t="str">
            <v>NON MUSLIM</v>
          </cell>
          <cell r="AC958" t="str">
            <v>daryldayaperadataclerkrak@gmail.com</v>
          </cell>
          <cell r="AD958">
            <v>0</v>
          </cell>
          <cell r="AE958" t="str">
            <v>0063 995 639 2139</v>
          </cell>
          <cell r="AF958" t="str">
            <v>YES</v>
          </cell>
          <cell r="AG958">
            <v>12</v>
          </cell>
          <cell r="AH958">
            <v>8</v>
          </cell>
          <cell r="AI958" t="str">
            <v>YES</v>
          </cell>
          <cell r="AJ958" t="str">
            <v>MALE</v>
          </cell>
          <cell r="AK958" t="str">
            <v>MANILA, PHILIPPINES</v>
          </cell>
          <cell r="AL958">
            <v>0</v>
          </cell>
          <cell r="AM958" t="str">
            <v>SUPERVISOR</v>
          </cell>
          <cell r="AN958" t="str">
            <v>MARRIED</v>
          </cell>
          <cell r="AO958" t="str">
            <v>NO</v>
          </cell>
          <cell r="AP958" t="str">
            <v>N/A</v>
          </cell>
          <cell r="AQ958">
            <v>0</v>
          </cell>
          <cell r="AR958" t="str">
            <v>1 Month Salary after 1 Year</v>
          </cell>
          <cell r="AS958" t="str">
            <v>FRIDAY</v>
          </cell>
        </row>
        <row r="959">
          <cell r="C959">
            <v>7090</v>
          </cell>
          <cell r="D959">
            <v>101146</v>
          </cell>
          <cell r="E959" t="str">
            <v>RSIJ-2182</v>
          </cell>
          <cell r="F959" t="str">
            <v>FRANCISCO</v>
          </cell>
          <cell r="G959" t="str">
            <v>CAPIO</v>
          </cell>
          <cell r="H959" t="str">
            <v>MANIAGO</v>
          </cell>
          <cell r="I959" t="str">
            <v>FRANCISCO CAPIO MANIAGO</v>
          </cell>
          <cell r="J959" t="str">
            <v>WAITER</v>
          </cell>
          <cell r="K959" t="str">
            <v>CAMP OPERATIONS.</v>
          </cell>
          <cell r="L959" t="str">
            <v>IFM &amp; Rental - Projects &amp; Camps Operations</v>
          </cell>
          <cell r="M959" t="str">
            <v>HARADH - XTD-2</v>
          </cell>
          <cell r="N959" t="str">
            <v>FILIPINO</v>
          </cell>
          <cell r="O959">
            <v>41791</v>
          </cell>
          <cell r="P959">
            <v>2320929959</v>
          </cell>
          <cell r="Q959">
            <v>44567</v>
          </cell>
          <cell r="R959">
            <v>44969</v>
          </cell>
          <cell r="S959" t="str">
            <v>JUBAIL</v>
          </cell>
          <cell r="T959" t="str">
            <v>P9441221A</v>
          </cell>
          <cell r="U959">
            <v>43411</v>
          </cell>
          <cell r="V959">
            <v>47063</v>
          </cell>
          <cell r="W959" t="str">
            <v>RIYADH</v>
          </cell>
          <cell r="X959">
            <v>30029</v>
          </cell>
          <cell r="Y959">
            <v>40</v>
          </cell>
          <cell r="Z959" t="str">
            <v>00966 57 277 0918</v>
          </cell>
          <cell r="AA959" t="str">
            <v>A+</v>
          </cell>
          <cell r="AB959" t="str">
            <v>NON MUSLIM</v>
          </cell>
          <cell r="AC959" t="str">
            <v>francismaniago06@gmail.com</v>
          </cell>
          <cell r="AD959">
            <v>0</v>
          </cell>
          <cell r="AE959" t="str">
            <v>0063 919 413 2508</v>
          </cell>
          <cell r="AF959" t="str">
            <v>YES</v>
          </cell>
          <cell r="AG959">
            <v>12</v>
          </cell>
          <cell r="AH959">
            <v>8</v>
          </cell>
          <cell r="AI959" t="str">
            <v>YES</v>
          </cell>
          <cell r="AJ959" t="str">
            <v>MALE</v>
          </cell>
          <cell r="AK959" t="str">
            <v>MANILA, PHILIPPINES</v>
          </cell>
          <cell r="AL959">
            <v>0</v>
          </cell>
          <cell r="AM959" t="str">
            <v>LABOR</v>
          </cell>
          <cell r="AN959" t="str">
            <v>MARRIED</v>
          </cell>
          <cell r="AO959" t="str">
            <v>NO</v>
          </cell>
          <cell r="AP959" t="str">
            <v>N/A</v>
          </cell>
          <cell r="AQ959">
            <v>0</v>
          </cell>
          <cell r="AR959" t="str">
            <v>1 Month Salary after 1 Year</v>
          </cell>
          <cell r="AS959" t="str">
            <v>FRIDAY</v>
          </cell>
        </row>
        <row r="960">
          <cell r="C960">
            <v>7091</v>
          </cell>
          <cell r="D960">
            <v>101147</v>
          </cell>
          <cell r="E960" t="str">
            <v>RSIJ-2183</v>
          </cell>
          <cell r="F960" t="str">
            <v>JOSEPH</v>
          </cell>
          <cell r="G960" t="str">
            <v>LAUT</v>
          </cell>
          <cell r="H960" t="str">
            <v>TIGUE</v>
          </cell>
          <cell r="I960" t="str">
            <v>JOSEPH LAUT TIGUE</v>
          </cell>
          <cell r="J960" t="str">
            <v>WAITER</v>
          </cell>
          <cell r="K960" t="str">
            <v>CAMP OPERATIONS.</v>
          </cell>
          <cell r="L960" t="str">
            <v>IFM &amp; Rental - Projects &amp; Camps Operations</v>
          </cell>
          <cell r="M960" t="str">
            <v>HARADH - XTD-4</v>
          </cell>
          <cell r="N960" t="str">
            <v>FILIPINO</v>
          </cell>
          <cell r="O960">
            <v>41791</v>
          </cell>
          <cell r="P960">
            <v>2320929975</v>
          </cell>
          <cell r="Q960">
            <v>44567</v>
          </cell>
          <cell r="R960">
            <v>44969</v>
          </cell>
          <cell r="S960" t="str">
            <v>JUBAIL</v>
          </cell>
          <cell r="T960" t="str">
            <v>P5786418B</v>
          </cell>
          <cell r="U960">
            <v>44151</v>
          </cell>
          <cell r="V960">
            <v>47802</v>
          </cell>
          <cell r="W960" t="str">
            <v>PE RIYADH</v>
          </cell>
          <cell r="X960">
            <v>26690</v>
          </cell>
          <cell r="Y960">
            <v>49</v>
          </cell>
          <cell r="Z960" t="str">
            <v>00966 57 230 6738</v>
          </cell>
          <cell r="AA960" t="str">
            <v>B+</v>
          </cell>
          <cell r="AB960" t="str">
            <v>NON MUSLIM</v>
          </cell>
          <cell r="AC960" t="str">
            <v>josephtigue42@gmail.com</v>
          </cell>
          <cell r="AD960">
            <v>0</v>
          </cell>
          <cell r="AE960" t="str">
            <v>00639 182 838 2318</v>
          </cell>
          <cell r="AF960" t="str">
            <v>YES</v>
          </cell>
          <cell r="AG960">
            <v>12</v>
          </cell>
          <cell r="AH960">
            <v>8</v>
          </cell>
          <cell r="AI960" t="str">
            <v>YES</v>
          </cell>
          <cell r="AJ960" t="str">
            <v>MALE</v>
          </cell>
          <cell r="AK960" t="str">
            <v>MANILA, PHILIPPINES</v>
          </cell>
          <cell r="AL960">
            <v>0</v>
          </cell>
          <cell r="AM960" t="str">
            <v>LABOR</v>
          </cell>
          <cell r="AN960" t="str">
            <v>MARRIED</v>
          </cell>
          <cell r="AO960" t="str">
            <v>NO</v>
          </cell>
          <cell r="AP960" t="str">
            <v>N/A</v>
          </cell>
          <cell r="AQ960">
            <v>0</v>
          </cell>
          <cell r="AR960" t="str">
            <v>1 Month Salary after 1 Year</v>
          </cell>
          <cell r="AS960" t="str">
            <v>FRIDAY</v>
          </cell>
        </row>
        <row r="961">
          <cell r="C961">
            <v>7094</v>
          </cell>
          <cell r="D961">
            <v>101148</v>
          </cell>
          <cell r="E961" t="str">
            <v>RSIJ-2184</v>
          </cell>
          <cell r="F961" t="str">
            <v>MC JOEL</v>
          </cell>
          <cell r="G961" t="str">
            <v>CUARES</v>
          </cell>
          <cell r="H961" t="str">
            <v>SANTOS</v>
          </cell>
          <cell r="I961" t="str">
            <v>MC JOEL CUARES SANTOS</v>
          </cell>
          <cell r="J961" t="str">
            <v>HOUSEKEEPING SUPERVISOR</v>
          </cell>
          <cell r="K961" t="str">
            <v>CAMP OPERATIONS.</v>
          </cell>
          <cell r="L961" t="str">
            <v>IFM &amp; Rental - Projects &amp; Camps Operations</v>
          </cell>
          <cell r="M961" t="str">
            <v>UMLUJ-TRSDC</v>
          </cell>
          <cell r="N961" t="str">
            <v>FILIPINO</v>
          </cell>
          <cell r="O961">
            <v>41791</v>
          </cell>
          <cell r="P961">
            <v>2320550912</v>
          </cell>
          <cell r="Q961">
            <v>44567</v>
          </cell>
          <cell r="R961">
            <v>44969</v>
          </cell>
          <cell r="S961" t="str">
            <v>JUBAIL</v>
          </cell>
          <cell r="T961" t="str">
            <v>P5786417B</v>
          </cell>
          <cell r="U961">
            <v>44151</v>
          </cell>
          <cell r="V961">
            <v>47802</v>
          </cell>
          <cell r="W961" t="str">
            <v>PE RIYADH</v>
          </cell>
          <cell r="X961">
            <v>29357</v>
          </cell>
          <cell r="Y961">
            <v>42</v>
          </cell>
          <cell r="Z961" t="str">
            <v>00966 50 851 7327</v>
          </cell>
          <cell r="AA961" t="str">
            <v>O+</v>
          </cell>
          <cell r="AB961" t="str">
            <v>NON MUSLIM</v>
          </cell>
          <cell r="AC961" t="str">
            <v>santosmcjoel@gmail.com</v>
          </cell>
          <cell r="AD961" t="str">
            <v>joel.santos@redseaintl.com</v>
          </cell>
          <cell r="AE961" t="str">
            <v>0063 950 156 5883</v>
          </cell>
          <cell r="AF961" t="str">
            <v>YES</v>
          </cell>
          <cell r="AG961">
            <v>12</v>
          </cell>
          <cell r="AH961">
            <v>8</v>
          </cell>
          <cell r="AI961" t="str">
            <v>YES</v>
          </cell>
          <cell r="AJ961" t="str">
            <v>MALE</v>
          </cell>
          <cell r="AK961" t="str">
            <v>MANILA, PHILIPPINES</v>
          </cell>
          <cell r="AL961">
            <v>0</v>
          </cell>
          <cell r="AM961" t="str">
            <v>SUPERVISOR</v>
          </cell>
          <cell r="AN961" t="str">
            <v>SINGLE</v>
          </cell>
          <cell r="AO961" t="str">
            <v>NO</v>
          </cell>
          <cell r="AP961" t="str">
            <v>N/A</v>
          </cell>
          <cell r="AQ961">
            <v>0</v>
          </cell>
          <cell r="AR961" t="str">
            <v>1 Month Salary after 1 Year</v>
          </cell>
          <cell r="AS961" t="str">
            <v>FRIDAY</v>
          </cell>
        </row>
        <row r="962">
          <cell r="C962">
            <v>7113</v>
          </cell>
          <cell r="D962">
            <v>101150</v>
          </cell>
          <cell r="E962" t="str">
            <v>RSIJ-2187</v>
          </cell>
          <cell r="F962" t="str">
            <v>DAVID</v>
          </cell>
          <cell r="G962">
            <v>0</v>
          </cell>
          <cell r="H962" t="str">
            <v xml:space="preserve">THAMBIMUTHU </v>
          </cell>
          <cell r="I962" t="str">
            <v xml:space="preserve">DAVID THAMBIMUTHU </v>
          </cell>
          <cell r="J962" t="str">
            <v>HEAD INDIAN COOK</v>
          </cell>
          <cell r="K962" t="str">
            <v>CAMP OPERATIONS.</v>
          </cell>
          <cell r="L962" t="str">
            <v>IFM &amp; Rental - Projects &amp; Camps Operations</v>
          </cell>
          <cell r="M962" t="str">
            <v>JUBAIL - RSH EMPLOYEE CAMP - KITCHEN</v>
          </cell>
          <cell r="N962" t="str">
            <v>SRI LANKAN</v>
          </cell>
          <cell r="O962">
            <v>41791</v>
          </cell>
          <cell r="P962">
            <v>2230012094</v>
          </cell>
          <cell r="Q962">
            <v>44053</v>
          </cell>
          <cell r="R962">
            <v>44793</v>
          </cell>
          <cell r="S962" t="str">
            <v>JUBAIL</v>
          </cell>
          <cell r="T962" t="str">
            <v>N6228234</v>
          </cell>
          <cell r="U962">
            <v>42563</v>
          </cell>
          <cell r="V962">
            <v>46215</v>
          </cell>
          <cell r="W962" t="str">
            <v>COLOMBO</v>
          </cell>
          <cell r="X962">
            <v>25618</v>
          </cell>
          <cell r="Y962">
            <v>52</v>
          </cell>
          <cell r="Z962" t="str">
            <v>00966 57 002 9470</v>
          </cell>
          <cell r="AA962" t="str">
            <v>O+</v>
          </cell>
          <cell r="AB962" t="str">
            <v>NON MUSLIM</v>
          </cell>
          <cell r="AC962" t="str">
            <v>davidthambi20@gmail.com</v>
          </cell>
          <cell r="AD962">
            <v>0</v>
          </cell>
          <cell r="AE962" t="str">
            <v>0094 7658 679 43</v>
          </cell>
          <cell r="AF962" t="str">
            <v>YES</v>
          </cell>
          <cell r="AG962">
            <v>12</v>
          </cell>
          <cell r="AH962">
            <v>8</v>
          </cell>
          <cell r="AI962" t="str">
            <v>YES</v>
          </cell>
          <cell r="AJ962" t="str">
            <v>MALE</v>
          </cell>
          <cell r="AK962" t="str">
            <v>COLOMBO, SRI LANKA</v>
          </cell>
          <cell r="AL962">
            <v>0</v>
          </cell>
          <cell r="AM962" t="str">
            <v>SUPERVISOR</v>
          </cell>
          <cell r="AN962" t="str">
            <v>MARRIED</v>
          </cell>
          <cell r="AO962" t="str">
            <v>NO</v>
          </cell>
          <cell r="AP962" t="str">
            <v>N/A</v>
          </cell>
          <cell r="AQ962">
            <v>0</v>
          </cell>
          <cell r="AR962" t="str">
            <v>1 Month Salary after 1 Year</v>
          </cell>
          <cell r="AS962" t="str">
            <v>FRIDAY</v>
          </cell>
        </row>
        <row r="963">
          <cell r="C963">
            <v>7123</v>
          </cell>
          <cell r="D963">
            <v>101153</v>
          </cell>
          <cell r="E963" t="str">
            <v>RSIJ-2192</v>
          </cell>
          <cell r="F963" t="str">
            <v>KARMEGAM BALAKRISHNAN</v>
          </cell>
          <cell r="G963">
            <v>0</v>
          </cell>
          <cell r="H963" t="str">
            <v xml:space="preserve"> </v>
          </cell>
          <cell r="I963" t="str">
            <v>KARMEGAM BALAKRISHNAN</v>
          </cell>
          <cell r="J963" t="str">
            <v>ROOM BOY</v>
          </cell>
          <cell r="K963" t="str">
            <v>CAMP OPERATIONS.</v>
          </cell>
          <cell r="L963" t="str">
            <v>IFM &amp; Rental - Projects &amp; Camps Operations</v>
          </cell>
          <cell r="M963" t="str">
            <v>HARADH - XTD-2</v>
          </cell>
          <cell r="N963" t="str">
            <v>INDIAN</v>
          </cell>
          <cell r="O963">
            <v>41791</v>
          </cell>
          <cell r="P963">
            <v>2147484527</v>
          </cell>
          <cell r="Q963">
            <v>44074</v>
          </cell>
          <cell r="R963">
            <v>44803</v>
          </cell>
          <cell r="S963" t="str">
            <v>JUBAIL</v>
          </cell>
          <cell r="T963" t="str">
            <v>N4043700</v>
          </cell>
          <cell r="U963">
            <v>42449</v>
          </cell>
          <cell r="V963">
            <v>46100</v>
          </cell>
          <cell r="W963" t="str">
            <v>RIYADH</v>
          </cell>
          <cell r="X963">
            <v>25759</v>
          </cell>
          <cell r="Y963">
            <v>52</v>
          </cell>
          <cell r="Z963" t="str">
            <v>00966 50 685 1729</v>
          </cell>
          <cell r="AA963" t="str">
            <v>B+</v>
          </cell>
          <cell r="AB963" t="str">
            <v>NON MUSLIM</v>
          </cell>
          <cell r="AC963" t="str">
            <v>balakrishwan0577@gmail.com</v>
          </cell>
          <cell r="AD963">
            <v>0</v>
          </cell>
          <cell r="AE963" t="str">
            <v>0091 958 504 9839</v>
          </cell>
          <cell r="AF963" t="str">
            <v>YES</v>
          </cell>
          <cell r="AG963">
            <v>12</v>
          </cell>
          <cell r="AH963">
            <v>8</v>
          </cell>
          <cell r="AI963" t="str">
            <v>YES</v>
          </cell>
          <cell r="AJ963" t="str">
            <v>MALE</v>
          </cell>
          <cell r="AK963" t="str">
            <v>BOMBAY, INDIA</v>
          </cell>
          <cell r="AL963">
            <v>0</v>
          </cell>
          <cell r="AM963" t="str">
            <v>LABOR</v>
          </cell>
          <cell r="AN963" t="str">
            <v>MARRIED</v>
          </cell>
          <cell r="AO963" t="str">
            <v>NO</v>
          </cell>
          <cell r="AP963" t="str">
            <v>N/A</v>
          </cell>
          <cell r="AQ963">
            <v>0</v>
          </cell>
          <cell r="AR963" t="str">
            <v>1 Month Salary after 1 Year</v>
          </cell>
          <cell r="AS963" t="str">
            <v>FRIDAY</v>
          </cell>
        </row>
        <row r="964">
          <cell r="C964">
            <v>7124</v>
          </cell>
          <cell r="D964">
            <v>101154</v>
          </cell>
          <cell r="E964" t="str">
            <v>RSIJ-2193</v>
          </cell>
          <cell r="F964" t="str">
            <v>RIFAIDEEN</v>
          </cell>
          <cell r="G964">
            <v>0</v>
          </cell>
          <cell r="H964" t="str">
            <v xml:space="preserve"> </v>
          </cell>
          <cell r="I964" t="str">
            <v xml:space="preserve">RIFAIDEEN </v>
          </cell>
          <cell r="J964" t="str">
            <v>WAITER</v>
          </cell>
          <cell r="K964" t="str">
            <v>CAMP OPERATIONS.</v>
          </cell>
          <cell r="L964" t="str">
            <v>IFM &amp; Rental - Projects &amp; Camps Operations</v>
          </cell>
          <cell r="M964" t="str">
            <v>HARADH - XTD-2</v>
          </cell>
          <cell r="N964" t="str">
            <v>INDIAN</v>
          </cell>
          <cell r="O964">
            <v>41791</v>
          </cell>
          <cell r="P964">
            <v>2167069604</v>
          </cell>
          <cell r="Q964">
            <v>43849</v>
          </cell>
          <cell r="R964">
            <v>44975</v>
          </cell>
          <cell r="S964" t="str">
            <v>JUBAIL</v>
          </cell>
          <cell r="T964" t="str">
            <v>M8523889</v>
          </cell>
          <cell r="U964">
            <v>42282</v>
          </cell>
          <cell r="V964">
            <v>45934</v>
          </cell>
          <cell r="W964" t="str">
            <v>RIYADH</v>
          </cell>
          <cell r="X964">
            <v>23085</v>
          </cell>
          <cell r="Y964">
            <v>59</v>
          </cell>
          <cell r="Z964" t="str">
            <v>00966 50 465 7571</v>
          </cell>
          <cell r="AA964" t="str">
            <v>A+</v>
          </cell>
          <cell r="AB964" t="str">
            <v>MUSLIM</v>
          </cell>
          <cell r="AC964" t="str">
            <v>rifadeen.ahammed@yahoo.com</v>
          </cell>
          <cell r="AD964">
            <v>0</v>
          </cell>
          <cell r="AE964" t="str">
            <v>0091 909 557 7873</v>
          </cell>
          <cell r="AF964" t="str">
            <v>YES</v>
          </cell>
          <cell r="AG964">
            <v>12</v>
          </cell>
          <cell r="AH964">
            <v>8</v>
          </cell>
          <cell r="AI964" t="str">
            <v>YES</v>
          </cell>
          <cell r="AJ964" t="str">
            <v>MALE</v>
          </cell>
          <cell r="AK964" t="str">
            <v>CHENNAI, INDIA</v>
          </cell>
          <cell r="AL964">
            <v>0</v>
          </cell>
          <cell r="AM964" t="str">
            <v>LABOR</v>
          </cell>
          <cell r="AN964" t="str">
            <v>MARRIED</v>
          </cell>
          <cell r="AO964" t="str">
            <v>NO</v>
          </cell>
          <cell r="AP964" t="str">
            <v>N/A</v>
          </cell>
          <cell r="AQ964">
            <v>0</v>
          </cell>
          <cell r="AR964" t="str">
            <v>1 Month Salary after 1 Year</v>
          </cell>
          <cell r="AS964" t="str">
            <v>FRIDAY</v>
          </cell>
        </row>
        <row r="965">
          <cell r="C965">
            <v>7125</v>
          </cell>
          <cell r="D965">
            <v>101155</v>
          </cell>
          <cell r="E965" t="str">
            <v>RSIJ-2194</v>
          </cell>
          <cell r="F965" t="str">
            <v>ABDUL AFTAR</v>
          </cell>
          <cell r="G965" t="str">
            <v>MONURAL ZAMAN</v>
          </cell>
          <cell r="H965" t="str">
            <v>SHAIKH MOHAMMAD</v>
          </cell>
          <cell r="I965" t="str">
            <v>ABDUL AFTAR MONURAL ZAMAN SHAIKH MOHAMMAD</v>
          </cell>
          <cell r="J965" t="str">
            <v>CATERING SUPERVISOR</v>
          </cell>
          <cell r="K965" t="str">
            <v>CAMP OPERATIONS.</v>
          </cell>
          <cell r="L965" t="str">
            <v>IFM &amp; Rental - Projects &amp; Camps Operations</v>
          </cell>
          <cell r="M965" t="str">
            <v>TURAIF - PROFESSIONAL CAMP</v>
          </cell>
          <cell r="N965" t="str">
            <v>INDIAN</v>
          </cell>
          <cell r="O965">
            <v>41791</v>
          </cell>
          <cell r="P965">
            <v>2192571616</v>
          </cell>
          <cell r="Q965">
            <v>44053</v>
          </cell>
          <cell r="R965">
            <v>44884</v>
          </cell>
          <cell r="S965" t="str">
            <v>JUBAIL</v>
          </cell>
          <cell r="T965" t="str">
            <v>R8194543</v>
          </cell>
          <cell r="U965">
            <v>42940</v>
          </cell>
          <cell r="V965">
            <v>46591</v>
          </cell>
          <cell r="W965" t="str">
            <v>RIYADH</v>
          </cell>
          <cell r="X965">
            <v>26938</v>
          </cell>
          <cell r="Y965">
            <v>49</v>
          </cell>
          <cell r="Z965" t="str">
            <v>00966 53 323 6202</v>
          </cell>
          <cell r="AA965" t="str">
            <v>B+</v>
          </cell>
          <cell r="AB965" t="str">
            <v>MUSLIM</v>
          </cell>
          <cell r="AC965" t="str">
            <v>aftarmunir@yahoo.com</v>
          </cell>
          <cell r="AD965">
            <v>0</v>
          </cell>
          <cell r="AE965" t="str">
            <v>0091 629 612 6018</v>
          </cell>
          <cell r="AF965" t="str">
            <v>YES</v>
          </cell>
          <cell r="AG965">
            <v>12</v>
          </cell>
          <cell r="AH965">
            <v>8</v>
          </cell>
          <cell r="AI965" t="str">
            <v>YES</v>
          </cell>
          <cell r="AJ965" t="str">
            <v>MALE</v>
          </cell>
          <cell r="AK965" t="str">
            <v>BOMBAY, INDIA</v>
          </cell>
          <cell r="AL965">
            <v>0</v>
          </cell>
          <cell r="AM965" t="str">
            <v>SUPERVISOR</v>
          </cell>
          <cell r="AN965" t="str">
            <v>MARRIED</v>
          </cell>
          <cell r="AO965" t="str">
            <v>NO</v>
          </cell>
          <cell r="AP965" t="str">
            <v>N/A</v>
          </cell>
          <cell r="AQ965">
            <v>0</v>
          </cell>
          <cell r="AR965" t="str">
            <v>1 Month Salary after 1 Year</v>
          </cell>
          <cell r="AS965" t="str">
            <v>FRIDAY</v>
          </cell>
        </row>
        <row r="966">
          <cell r="C966">
            <v>7128</v>
          </cell>
          <cell r="D966">
            <v>101157</v>
          </cell>
          <cell r="E966" t="str">
            <v>RSIJ-2196</v>
          </cell>
          <cell r="F966" t="str">
            <v>RUHUL</v>
          </cell>
          <cell r="G966">
            <v>0</v>
          </cell>
          <cell r="H966" t="str">
            <v>AMIN</v>
          </cell>
          <cell r="I966" t="str">
            <v>RUHUL AMIN</v>
          </cell>
          <cell r="J966" t="str">
            <v>KITCHEN HELPER</v>
          </cell>
          <cell r="K966" t="str">
            <v>CAMP OPERATIONS.</v>
          </cell>
          <cell r="L966" t="str">
            <v>IFM &amp; Rental - Projects &amp; Camps Operations</v>
          </cell>
          <cell r="M966" t="str">
            <v>HARADH - XTD-2</v>
          </cell>
          <cell r="N966" t="str">
            <v>BANGLADESHI</v>
          </cell>
          <cell r="O966">
            <v>41791</v>
          </cell>
          <cell r="P966">
            <v>2246449686</v>
          </cell>
          <cell r="Q966">
            <v>44567</v>
          </cell>
          <cell r="R966">
            <v>44838</v>
          </cell>
          <cell r="S966" t="str">
            <v>JUBAIL</v>
          </cell>
          <cell r="T966" t="str">
            <v>EA0683256</v>
          </cell>
          <cell r="U966">
            <v>43602</v>
          </cell>
          <cell r="V966">
            <v>45428</v>
          </cell>
          <cell r="W966" t="str">
            <v>DHAKA</v>
          </cell>
          <cell r="X966">
            <v>29252</v>
          </cell>
          <cell r="Y966">
            <v>42</v>
          </cell>
          <cell r="Z966" t="str">
            <v>00966 59 964 8139</v>
          </cell>
          <cell r="AA966" t="str">
            <v>O+</v>
          </cell>
          <cell r="AB966" t="str">
            <v>MUSLIM</v>
          </cell>
          <cell r="AC966" t="str">
            <v>mdm030456@gmail.com</v>
          </cell>
          <cell r="AD966">
            <v>0</v>
          </cell>
          <cell r="AE966" t="str">
            <v>00880 186 381 0807</v>
          </cell>
          <cell r="AF966" t="str">
            <v>YES</v>
          </cell>
          <cell r="AG966">
            <v>12</v>
          </cell>
          <cell r="AH966">
            <v>8</v>
          </cell>
          <cell r="AI966" t="str">
            <v>YES</v>
          </cell>
          <cell r="AJ966" t="str">
            <v>MALE</v>
          </cell>
          <cell r="AK966" t="str">
            <v>DHAKA, BANGLADESH</v>
          </cell>
          <cell r="AL966">
            <v>0</v>
          </cell>
          <cell r="AM966" t="str">
            <v>LABOR</v>
          </cell>
          <cell r="AN966" t="str">
            <v>MARRIED</v>
          </cell>
          <cell r="AO966" t="str">
            <v>NO</v>
          </cell>
          <cell r="AP966" t="str">
            <v>N/A</v>
          </cell>
          <cell r="AQ966">
            <v>0</v>
          </cell>
          <cell r="AR966" t="str">
            <v>1 Month Salary after 1 Year</v>
          </cell>
          <cell r="AS966" t="str">
            <v>FRIDAY</v>
          </cell>
        </row>
        <row r="967">
          <cell r="C967">
            <v>7131</v>
          </cell>
          <cell r="D967">
            <v>101158</v>
          </cell>
          <cell r="E967" t="str">
            <v>RSIJ-2197</v>
          </cell>
          <cell r="F967" t="str">
            <v>ANGELONE</v>
          </cell>
          <cell r="G967" t="str">
            <v>CHACON</v>
          </cell>
          <cell r="H967" t="str">
            <v>ALMEIDA</v>
          </cell>
          <cell r="I967" t="str">
            <v>ANGELONE CHACON ALMEIDA</v>
          </cell>
          <cell r="J967" t="str">
            <v>WESTERN COOK</v>
          </cell>
          <cell r="K967" t="str">
            <v>CAMP OPERATIONS.</v>
          </cell>
          <cell r="L967" t="str">
            <v>IFM &amp; Rental - Projects &amp; Camps Operations</v>
          </cell>
          <cell r="M967" t="str">
            <v>HARADH - XTD-2</v>
          </cell>
          <cell r="N967" t="str">
            <v>FILIPINO</v>
          </cell>
          <cell r="O967">
            <v>41791</v>
          </cell>
          <cell r="P967">
            <v>2329960039</v>
          </cell>
          <cell r="Q967">
            <v>43983</v>
          </cell>
          <cell r="R967">
            <v>45081</v>
          </cell>
          <cell r="S967" t="str">
            <v>JUBAIL</v>
          </cell>
          <cell r="T967" t="str">
            <v>P5216062A</v>
          </cell>
          <cell r="U967">
            <v>43071</v>
          </cell>
          <cell r="V967">
            <v>44896</v>
          </cell>
          <cell r="W967" t="str">
            <v>PE RIYADH</v>
          </cell>
          <cell r="X967">
            <v>28063</v>
          </cell>
          <cell r="Y967">
            <v>46</v>
          </cell>
          <cell r="Z967" t="str">
            <v>00966 58 370 3272</v>
          </cell>
          <cell r="AA967" t="str">
            <v>B+</v>
          </cell>
          <cell r="AB967" t="str">
            <v>NON MUSLIM</v>
          </cell>
          <cell r="AC967" t="str">
            <v>angelthirtyone@yahoo.com</v>
          </cell>
          <cell r="AD967">
            <v>0</v>
          </cell>
          <cell r="AE967" t="str">
            <v>0063 997 273 3799</v>
          </cell>
          <cell r="AF967" t="str">
            <v>YES</v>
          </cell>
          <cell r="AG967">
            <v>12</v>
          </cell>
          <cell r="AH967">
            <v>8</v>
          </cell>
          <cell r="AI967" t="str">
            <v>YES</v>
          </cell>
          <cell r="AJ967" t="str">
            <v>MALE</v>
          </cell>
          <cell r="AK967" t="str">
            <v>MANILA, PHILIPPINES</v>
          </cell>
          <cell r="AL967">
            <v>0</v>
          </cell>
          <cell r="AM967" t="str">
            <v>SKILLED</v>
          </cell>
          <cell r="AN967" t="str">
            <v>MARRIED</v>
          </cell>
          <cell r="AO967" t="str">
            <v>NO</v>
          </cell>
          <cell r="AP967" t="str">
            <v>N/A</v>
          </cell>
          <cell r="AQ967">
            <v>0</v>
          </cell>
          <cell r="AR967" t="str">
            <v>1 Month Salary after 1 Year</v>
          </cell>
          <cell r="AS967" t="str">
            <v>FRIDAY</v>
          </cell>
        </row>
        <row r="968">
          <cell r="C968">
            <v>7132</v>
          </cell>
          <cell r="D968">
            <v>101159</v>
          </cell>
          <cell r="E968" t="str">
            <v>RSIJ-2198</v>
          </cell>
          <cell r="F968" t="str">
            <v>SUTTA</v>
          </cell>
          <cell r="G968">
            <v>0</v>
          </cell>
          <cell r="H968" t="str">
            <v xml:space="preserve"> MANDALKHATWE</v>
          </cell>
          <cell r="I968" t="str">
            <v>SUTTA MANDAL KHATWE</v>
          </cell>
          <cell r="J968" t="str">
            <v>KITCHEN HELPER</v>
          </cell>
          <cell r="K968" t="str">
            <v>CAMP OPERATIONS.</v>
          </cell>
          <cell r="L968" t="str">
            <v>IFM &amp; Rental - Projects &amp; Camps Operations</v>
          </cell>
          <cell r="M968" t="str">
            <v>HARADH - XTD-3</v>
          </cell>
          <cell r="N968" t="str">
            <v>NEPALESE</v>
          </cell>
          <cell r="O968">
            <v>41791</v>
          </cell>
          <cell r="P968">
            <v>2221587385</v>
          </cell>
          <cell r="Q968">
            <v>44402</v>
          </cell>
          <cell r="R968">
            <v>44748</v>
          </cell>
          <cell r="S968" t="str">
            <v>RABIGH</v>
          </cell>
          <cell r="T968" t="str">
            <v>09353326</v>
          </cell>
          <cell r="U968">
            <v>42342</v>
          </cell>
          <cell r="V968">
            <v>45994</v>
          </cell>
          <cell r="W968" t="str">
            <v>NEPAL</v>
          </cell>
          <cell r="X968">
            <v>28697</v>
          </cell>
          <cell r="Y968">
            <v>44</v>
          </cell>
          <cell r="Z968" t="str">
            <v>00966 53 062 8065</v>
          </cell>
          <cell r="AA968" t="str">
            <v>B+</v>
          </cell>
          <cell r="AB968" t="str">
            <v>NON MUSLIM</v>
          </cell>
          <cell r="AC968" t="str">
            <v>suthamandal@gmail.com</v>
          </cell>
          <cell r="AD968">
            <v>0</v>
          </cell>
          <cell r="AE968" t="str">
            <v>00977 981 764 2265</v>
          </cell>
          <cell r="AF968" t="str">
            <v>YES</v>
          </cell>
          <cell r="AG968">
            <v>12</v>
          </cell>
          <cell r="AH968">
            <v>8</v>
          </cell>
          <cell r="AI968" t="str">
            <v>YES</v>
          </cell>
          <cell r="AJ968" t="str">
            <v>MALE</v>
          </cell>
          <cell r="AK968" t="str">
            <v>KATHMANDU, NEPAL</v>
          </cell>
          <cell r="AL968">
            <v>0</v>
          </cell>
          <cell r="AM968" t="str">
            <v>LABOR</v>
          </cell>
          <cell r="AN968" t="str">
            <v>MARRIED</v>
          </cell>
          <cell r="AO968" t="str">
            <v>NO</v>
          </cell>
          <cell r="AP968" t="str">
            <v>N/A</v>
          </cell>
          <cell r="AQ968">
            <v>0</v>
          </cell>
          <cell r="AR968" t="str">
            <v>1 Month Salary after 1 Year</v>
          </cell>
          <cell r="AS968" t="str">
            <v>FRIDAY</v>
          </cell>
        </row>
        <row r="969">
          <cell r="C969">
            <v>7133</v>
          </cell>
          <cell r="D969">
            <v>101160</v>
          </cell>
          <cell r="E969" t="str">
            <v>RSIJ-2199</v>
          </cell>
          <cell r="F969" t="str">
            <v xml:space="preserve">NAGESHWAR </v>
          </cell>
          <cell r="G969">
            <v>0</v>
          </cell>
          <cell r="H969" t="str">
            <v>MANDAL KHATWE</v>
          </cell>
          <cell r="I969" t="str">
            <v>NAGESHWAR MANDAL KHATWE</v>
          </cell>
          <cell r="J969" t="str">
            <v>HOUSEKEEPING</v>
          </cell>
          <cell r="K969" t="str">
            <v>CAMP OPERATIONS.</v>
          </cell>
          <cell r="L969" t="str">
            <v>IFM &amp; Rental - Projects &amp; Camps Operations</v>
          </cell>
          <cell r="M969" t="str">
            <v>HARADH - XTD-4</v>
          </cell>
          <cell r="N969" t="str">
            <v>NEPALESE</v>
          </cell>
          <cell r="O969">
            <v>41791</v>
          </cell>
          <cell r="P969">
            <v>2221503812</v>
          </cell>
          <cell r="Q969">
            <v>44402</v>
          </cell>
          <cell r="R969">
            <v>44748</v>
          </cell>
          <cell r="S969" t="str">
            <v>RABIGH</v>
          </cell>
          <cell r="T969" t="str">
            <v>09392947</v>
          </cell>
          <cell r="U969">
            <v>42353</v>
          </cell>
          <cell r="V969">
            <v>46005</v>
          </cell>
          <cell r="W969" t="str">
            <v>NEPAL</v>
          </cell>
          <cell r="X969">
            <v>29525</v>
          </cell>
          <cell r="Y969">
            <v>42</v>
          </cell>
          <cell r="Z969" t="str">
            <v>00966 53 168 1463</v>
          </cell>
          <cell r="AA969" t="str">
            <v>B+</v>
          </cell>
          <cell r="AB969" t="str">
            <v>NON MUSLIM</v>
          </cell>
          <cell r="AC969" t="str">
            <v>nageshwar.khatwe@gmail.com</v>
          </cell>
          <cell r="AD969">
            <v>0</v>
          </cell>
          <cell r="AE969" t="str">
            <v>00977 9807 673 816</v>
          </cell>
          <cell r="AF969" t="str">
            <v>YES</v>
          </cell>
          <cell r="AG969">
            <v>12</v>
          </cell>
          <cell r="AH969">
            <v>8</v>
          </cell>
          <cell r="AI969" t="str">
            <v>YES</v>
          </cell>
          <cell r="AJ969" t="str">
            <v>MALE</v>
          </cell>
          <cell r="AK969" t="str">
            <v>KATHMANDU, NEPAL</v>
          </cell>
          <cell r="AL969">
            <v>0</v>
          </cell>
          <cell r="AM969" t="str">
            <v>LABOR</v>
          </cell>
          <cell r="AN969" t="str">
            <v>MARRIED</v>
          </cell>
          <cell r="AO969" t="str">
            <v>NO</v>
          </cell>
          <cell r="AP969" t="str">
            <v>N/A</v>
          </cell>
          <cell r="AQ969">
            <v>0</v>
          </cell>
          <cell r="AR969" t="str">
            <v>1 Month Salary after 1 Year</v>
          </cell>
          <cell r="AS969" t="str">
            <v>FRIDAY</v>
          </cell>
        </row>
        <row r="970">
          <cell r="C970">
            <v>7134</v>
          </cell>
          <cell r="D970">
            <v>101161</v>
          </cell>
          <cell r="E970" t="str">
            <v>RSIJ-2200</v>
          </cell>
          <cell r="F970" t="str">
            <v>IBRAHIM SHARIEF</v>
          </cell>
          <cell r="G970">
            <v>0</v>
          </cell>
          <cell r="H970" t="str">
            <v>AMANULLAH</v>
          </cell>
          <cell r="I970" t="str">
            <v>IBRAHIM SHARIEF AMANULLAH</v>
          </cell>
          <cell r="J970" t="str">
            <v>HOUSEKEEPING</v>
          </cell>
          <cell r="K970" t="str">
            <v>CAMP OPERATIONS.</v>
          </cell>
          <cell r="L970" t="str">
            <v>IFM &amp; Rental - Projects &amp; Camps Operations</v>
          </cell>
          <cell r="M970" t="str">
            <v>HARADH - XTD-3</v>
          </cell>
          <cell r="N970" t="str">
            <v>INDIAN</v>
          </cell>
          <cell r="O970">
            <v>41791</v>
          </cell>
          <cell r="P970">
            <v>2241016514</v>
          </cell>
          <cell r="Q970">
            <v>43886</v>
          </cell>
          <cell r="R970">
            <v>44984</v>
          </cell>
          <cell r="S970" t="str">
            <v>JUBAIL</v>
          </cell>
          <cell r="T970" t="str">
            <v>M9662523</v>
          </cell>
          <cell r="U970">
            <v>42324</v>
          </cell>
          <cell r="V970">
            <v>45976</v>
          </cell>
          <cell r="W970" t="str">
            <v>MADRAS</v>
          </cell>
          <cell r="X970">
            <v>24213</v>
          </cell>
          <cell r="Y970">
            <v>56</v>
          </cell>
          <cell r="Z970" t="str">
            <v>00966 53 803 8480</v>
          </cell>
          <cell r="AA970" t="str">
            <v>B+</v>
          </cell>
          <cell r="AB970" t="str">
            <v>MUSLIM</v>
          </cell>
          <cell r="AC970" t="str">
            <v>ibrahimsharifamanulla@gmail.com</v>
          </cell>
          <cell r="AD970">
            <v>0</v>
          </cell>
          <cell r="AE970" t="str">
            <v>0091 979 089 4420</v>
          </cell>
          <cell r="AF970" t="str">
            <v>YES</v>
          </cell>
          <cell r="AG970">
            <v>12</v>
          </cell>
          <cell r="AH970">
            <v>8</v>
          </cell>
          <cell r="AI970" t="str">
            <v>YES</v>
          </cell>
          <cell r="AJ970" t="str">
            <v>MALE</v>
          </cell>
          <cell r="AK970" t="str">
            <v>BOMBAY, INDIA</v>
          </cell>
          <cell r="AL970">
            <v>0</v>
          </cell>
          <cell r="AM970" t="str">
            <v>LABOR</v>
          </cell>
          <cell r="AN970" t="str">
            <v>MARRIED</v>
          </cell>
          <cell r="AO970" t="str">
            <v>NO</v>
          </cell>
          <cell r="AP970" t="str">
            <v>N/A</v>
          </cell>
          <cell r="AQ970">
            <v>0</v>
          </cell>
          <cell r="AR970" t="str">
            <v>1 Month Salary after 1 Year</v>
          </cell>
          <cell r="AS970" t="str">
            <v>FRIDAY</v>
          </cell>
        </row>
        <row r="971">
          <cell r="C971">
            <v>7145</v>
          </cell>
          <cell r="D971">
            <v>101163</v>
          </cell>
          <cell r="E971" t="str">
            <v>RSIJ-2203</v>
          </cell>
          <cell r="F971" t="str">
            <v xml:space="preserve">KANDAMUTHAN </v>
          </cell>
          <cell r="G971">
            <v>0</v>
          </cell>
          <cell r="H971" t="str">
            <v>KUPPAYI</v>
          </cell>
          <cell r="I971" t="str">
            <v>KANDAMUTHAN KUPPAYI</v>
          </cell>
          <cell r="J971" t="str">
            <v>BAKERY MAN</v>
          </cell>
          <cell r="K971" t="str">
            <v>CAMP OPERATIONS.</v>
          </cell>
          <cell r="L971" t="str">
            <v>IFM &amp; Rental - Projects &amp; Camps Operations</v>
          </cell>
          <cell r="M971" t="str">
            <v>TURAIF - PROFESSIONAL CAMP 3</v>
          </cell>
          <cell r="N971" t="str">
            <v>INDIAN</v>
          </cell>
          <cell r="O971">
            <v>41791</v>
          </cell>
          <cell r="P971">
            <v>2317095707</v>
          </cell>
          <cell r="Q971">
            <v>44479</v>
          </cell>
          <cell r="R971">
            <v>44880</v>
          </cell>
          <cell r="S971" t="str">
            <v>JUBAIL</v>
          </cell>
          <cell r="T971" t="str">
            <v>U0149243</v>
          </cell>
          <cell r="U971">
            <v>44146</v>
          </cell>
          <cell r="V971">
            <v>47797</v>
          </cell>
          <cell r="W971" t="str">
            <v>RIYADH</v>
          </cell>
          <cell r="X971">
            <v>24948</v>
          </cell>
          <cell r="Y971">
            <v>54</v>
          </cell>
          <cell r="Z971" t="str">
            <v>00966 59 603 3587</v>
          </cell>
          <cell r="AA971" t="str">
            <v>AB+</v>
          </cell>
          <cell r="AB971" t="str">
            <v>NON MUSLIM</v>
          </cell>
          <cell r="AC971" t="str">
            <v>kannankuppail123@gmail.com</v>
          </cell>
          <cell r="AD971">
            <v>0</v>
          </cell>
          <cell r="AE971" t="str">
            <v>0091 968 870 6650</v>
          </cell>
          <cell r="AF971" t="str">
            <v>YES</v>
          </cell>
          <cell r="AG971">
            <v>12</v>
          </cell>
          <cell r="AH971">
            <v>8</v>
          </cell>
          <cell r="AI971" t="str">
            <v>YES</v>
          </cell>
          <cell r="AJ971" t="str">
            <v>MALE</v>
          </cell>
          <cell r="AK971" t="str">
            <v>BOMBAY, INDIA</v>
          </cell>
          <cell r="AL971">
            <v>0</v>
          </cell>
          <cell r="AM971" t="str">
            <v>SKILLED</v>
          </cell>
          <cell r="AN971" t="str">
            <v>MARRIED</v>
          </cell>
          <cell r="AO971" t="str">
            <v>NO</v>
          </cell>
          <cell r="AP971" t="str">
            <v>N/A</v>
          </cell>
          <cell r="AQ971">
            <v>0</v>
          </cell>
          <cell r="AR971" t="str">
            <v>1 Month Salary after 1 Year</v>
          </cell>
          <cell r="AS971" t="str">
            <v>FRIDAY</v>
          </cell>
        </row>
        <row r="972">
          <cell r="C972">
            <v>7147</v>
          </cell>
          <cell r="D972">
            <v>101164</v>
          </cell>
          <cell r="E972" t="str">
            <v>RSIJ-2204</v>
          </cell>
          <cell r="F972" t="str">
            <v xml:space="preserve">ANISUR </v>
          </cell>
          <cell r="G972">
            <v>0</v>
          </cell>
          <cell r="H972" t="str">
            <v>RHAMAN</v>
          </cell>
          <cell r="I972" t="str">
            <v>ANISUR RHAMAN</v>
          </cell>
          <cell r="J972" t="str">
            <v>ASSISTANT COOK</v>
          </cell>
          <cell r="K972" t="str">
            <v>CAMP OPERATIONS.</v>
          </cell>
          <cell r="L972" t="str">
            <v>IFM &amp; Rental - Projects &amp; Camps Operations</v>
          </cell>
          <cell r="M972" t="str">
            <v>TURAIF - PROFESSIONAL CAMP 3</v>
          </cell>
          <cell r="N972" t="str">
            <v>BANGLADESHI</v>
          </cell>
          <cell r="O972">
            <v>41791</v>
          </cell>
          <cell r="P972">
            <v>2250547045</v>
          </cell>
          <cell r="Q972">
            <v>44091</v>
          </cell>
          <cell r="R972">
            <v>44842</v>
          </cell>
          <cell r="S972" t="str">
            <v>JUBAIL</v>
          </cell>
          <cell r="T972" t="str">
            <v>EH0370513</v>
          </cell>
          <cell r="U972">
            <v>44189</v>
          </cell>
          <cell r="V972">
            <v>46014</v>
          </cell>
          <cell r="W972" t="str">
            <v>DHAKA</v>
          </cell>
          <cell r="X972">
            <v>31345</v>
          </cell>
          <cell r="Y972">
            <v>37</v>
          </cell>
          <cell r="Z972" t="str">
            <v>00966 53 090 3510</v>
          </cell>
          <cell r="AA972" t="str">
            <v>B+</v>
          </cell>
          <cell r="AB972" t="str">
            <v>MUSLIM</v>
          </cell>
          <cell r="AC972" t="str">
            <v>anisur06041992@gmail.com</v>
          </cell>
          <cell r="AD972">
            <v>0</v>
          </cell>
          <cell r="AE972">
            <v>0</v>
          </cell>
          <cell r="AF972" t="str">
            <v>YES</v>
          </cell>
          <cell r="AG972">
            <v>12</v>
          </cell>
          <cell r="AH972">
            <v>8</v>
          </cell>
          <cell r="AI972" t="str">
            <v>YES</v>
          </cell>
          <cell r="AJ972" t="str">
            <v>MALE</v>
          </cell>
          <cell r="AK972" t="str">
            <v>DHAKA, BANGLADESH</v>
          </cell>
          <cell r="AL972">
            <v>0</v>
          </cell>
          <cell r="AM972" t="str">
            <v>SEMISKILLED</v>
          </cell>
          <cell r="AN972" t="str">
            <v>MARRIED</v>
          </cell>
          <cell r="AO972" t="str">
            <v>NO</v>
          </cell>
          <cell r="AP972" t="str">
            <v>N/A</v>
          </cell>
          <cell r="AQ972">
            <v>0</v>
          </cell>
          <cell r="AR972" t="str">
            <v>1 Month Salary after 1 Year</v>
          </cell>
          <cell r="AS972" t="str">
            <v>FRIDAY</v>
          </cell>
        </row>
        <row r="973">
          <cell r="C973">
            <v>7155</v>
          </cell>
          <cell r="D973">
            <v>101166</v>
          </cell>
          <cell r="E973" t="str">
            <v>RSIJ-2208</v>
          </cell>
          <cell r="F973" t="str">
            <v>RAGHUBIR</v>
          </cell>
          <cell r="G973">
            <v>0</v>
          </cell>
          <cell r="H973" t="str">
            <v>KUMHAR</v>
          </cell>
          <cell r="I973" t="str">
            <v>RAGHUBIR KUMHAR</v>
          </cell>
          <cell r="J973" t="str">
            <v>CHAPATI / PAROTHA MAKER</v>
          </cell>
          <cell r="K973" t="str">
            <v>CAMP OPERATIONS.</v>
          </cell>
          <cell r="L973" t="str">
            <v>IFM &amp; Rental - Projects &amp; Camps Operations</v>
          </cell>
          <cell r="M973" t="str">
            <v>JUBAIL - RSH EMPLOYEE CAMP - KITCHEN</v>
          </cell>
          <cell r="N973" t="str">
            <v>NEPALESE</v>
          </cell>
          <cell r="O973">
            <v>41791</v>
          </cell>
          <cell r="P973">
            <v>2221502780</v>
          </cell>
          <cell r="Q973">
            <v>44402</v>
          </cell>
          <cell r="R973">
            <v>44748</v>
          </cell>
          <cell r="S973" t="str">
            <v>JUBAIL</v>
          </cell>
          <cell r="T973" t="str">
            <v>08568750</v>
          </cell>
          <cell r="U973">
            <v>42066</v>
          </cell>
          <cell r="V973">
            <v>45718</v>
          </cell>
          <cell r="W973" t="str">
            <v>NEPAL</v>
          </cell>
          <cell r="X973">
            <v>25706</v>
          </cell>
          <cell r="Y973">
            <v>52</v>
          </cell>
          <cell r="Z973" t="str">
            <v>00966 58 119 1612</v>
          </cell>
          <cell r="AA973" t="str">
            <v>O+</v>
          </cell>
          <cell r="AB973" t="str">
            <v>NON MUSLIM</v>
          </cell>
          <cell r="AC973" t="str">
            <v>kumarkumarraghubirredsea@gmail.com</v>
          </cell>
          <cell r="AD973">
            <v>0</v>
          </cell>
          <cell r="AE973" t="str">
            <v>00977 981 681 7040</v>
          </cell>
          <cell r="AF973" t="str">
            <v>YES</v>
          </cell>
          <cell r="AG973">
            <v>12</v>
          </cell>
          <cell r="AH973">
            <v>8</v>
          </cell>
          <cell r="AI973" t="str">
            <v>YES</v>
          </cell>
          <cell r="AJ973" t="str">
            <v>MALE</v>
          </cell>
          <cell r="AK973" t="str">
            <v>KATHMANDU, NEPAL</v>
          </cell>
          <cell r="AL973">
            <v>0</v>
          </cell>
          <cell r="AM973" t="str">
            <v>SKILLED</v>
          </cell>
          <cell r="AN973" t="str">
            <v>MARRIED</v>
          </cell>
          <cell r="AO973" t="str">
            <v>NO</v>
          </cell>
          <cell r="AP973" t="str">
            <v>N/A</v>
          </cell>
          <cell r="AQ973">
            <v>0</v>
          </cell>
          <cell r="AR973" t="str">
            <v>1 Month Salary after 1 Year</v>
          </cell>
          <cell r="AS973" t="str">
            <v>FRIDAY</v>
          </cell>
        </row>
        <row r="974">
          <cell r="C974">
            <v>7162</v>
          </cell>
          <cell r="D974">
            <v>101169</v>
          </cell>
          <cell r="E974" t="str">
            <v>RSIJ-2211</v>
          </cell>
          <cell r="F974" t="str">
            <v>ABDUL SALIM</v>
          </cell>
          <cell r="G974">
            <v>0</v>
          </cell>
          <cell r="H974" t="str">
            <v xml:space="preserve"> </v>
          </cell>
          <cell r="I974" t="str">
            <v>ABDUL SALIM</v>
          </cell>
          <cell r="J974" t="str">
            <v>LABOURER</v>
          </cell>
          <cell r="K974" t="str">
            <v>CAMP OPERATIONS.</v>
          </cell>
          <cell r="L974" t="str">
            <v>IFM &amp; Rental - Projects &amp; Camps Operations</v>
          </cell>
          <cell r="M974" t="str">
            <v>UMLUJ-TRSDC</v>
          </cell>
          <cell r="N974" t="str">
            <v>INDIAN</v>
          </cell>
          <cell r="O974">
            <v>41791</v>
          </cell>
          <cell r="P974">
            <v>2147779801</v>
          </cell>
          <cell r="Q974">
            <v>44074</v>
          </cell>
          <cell r="R974">
            <v>44801</v>
          </cell>
          <cell r="S974" t="str">
            <v>JUBAIL</v>
          </cell>
          <cell r="T974" t="str">
            <v>T8973751</v>
          </cell>
          <cell r="U974">
            <v>43747</v>
          </cell>
          <cell r="V974">
            <v>47399</v>
          </cell>
          <cell r="W974" t="str">
            <v>RIYADH</v>
          </cell>
          <cell r="X974">
            <v>23900</v>
          </cell>
          <cell r="Y974">
            <v>57</v>
          </cell>
          <cell r="Z974" t="str">
            <v>00966 50 216 7819</v>
          </cell>
          <cell r="AA974" t="str">
            <v>A+</v>
          </cell>
          <cell r="AB974" t="str">
            <v>MUSLIM</v>
          </cell>
          <cell r="AC974" t="str">
            <v>salim.7162khan@gmail.com</v>
          </cell>
          <cell r="AD974">
            <v>0</v>
          </cell>
          <cell r="AE974" t="str">
            <v>0091 9829 78 86 83</v>
          </cell>
          <cell r="AF974" t="str">
            <v>YES</v>
          </cell>
          <cell r="AG974">
            <v>12</v>
          </cell>
          <cell r="AH974">
            <v>8</v>
          </cell>
          <cell r="AI974" t="str">
            <v>YES</v>
          </cell>
          <cell r="AJ974" t="str">
            <v>MALE</v>
          </cell>
          <cell r="AK974" t="str">
            <v>BOMBAY, INDIA</v>
          </cell>
          <cell r="AL974">
            <v>0</v>
          </cell>
          <cell r="AM974" t="str">
            <v>LABOR</v>
          </cell>
          <cell r="AN974" t="str">
            <v>MARRIED</v>
          </cell>
          <cell r="AO974" t="str">
            <v>NO</v>
          </cell>
          <cell r="AP974" t="str">
            <v>N/A</v>
          </cell>
          <cell r="AQ974">
            <v>0</v>
          </cell>
          <cell r="AR974" t="str">
            <v>1 Month Salary after 1 Year</v>
          </cell>
          <cell r="AS974" t="str">
            <v>FRIDAY</v>
          </cell>
        </row>
        <row r="975">
          <cell r="C975">
            <v>7178</v>
          </cell>
          <cell r="D975">
            <v>101170</v>
          </cell>
          <cell r="E975" t="str">
            <v>RSIJ-2214</v>
          </cell>
          <cell r="F975" t="str">
            <v>MOHAMMED HARUNOR</v>
          </cell>
          <cell r="G975">
            <v>0</v>
          </cell>
          <cell r="H975" t="str">
            <v>RASHID</v>
          </cell>
          <cell r="I975" t="str">
            <v>MOHAMMED HARUNOR RASHID</v>
          </cell>
          <cell r="J975" t="str">
            <v>SENIOR SUPERVISOR</v>
          </cell>
          <cell r="K975" t="str">
            <v>CAMP OPERATIONS.</v>
          </cell>
          <cell r="L975" t="str">
            <v>IFM &amp; Rental - Projects &amp; Camps Operations</v>
          </cell>
          <cell r="M975" t="str">
            <v>UMLUJ-TRSDC</v>
          </cell>
          <cell r="N975" t="str">
            <v>BANGLADESHI</v>
          </cell>
          <cell r="O975">
            <v>41791</v>
          </cell>
          <cell r="P975">
            <v>2234045223</v>
          </cell>
          <cell r="Q975">
            <v>44074</v>
          </cell>
          <cell r="R975">
            <v>44801</v>
          </cell>
          <cell r="S975" t="str">
            <v>JUBAIL</v>
          </cell>
          <cell r="T975" t="str">
            <v>EF0990323</v>
          </cell>
          <cell r="U975">
            <v>43984</v>
          </cell>
          <cell r="V975">
            <v>45809</v>
          </cell>
          <cell r="W975" t="str">
            <v>DHAKA</v>
          </cell>
          <cell r="X975">
            <v>24968</v>
          </cell>
          <cell r="Y975">
            <v>54</v>
          </cell>
          <cell r="Z975" t="str">
            <v>00966 50 047 2778</v>
          </cell>
          <cell r="AA975" t="str">
            <v>B+</v>
          </cell>
          <cell r="AB975" t="str">
            <v>MUSLIM</v>
          </cell>
          <cell r="AC975" t="str">
            <v>harun.rashid0071@gmail.com</v>
          </cell>
          <cell r="AD975">
            <v>0</v>
          </cell>
          <cell r="AE975" t="str">
            <v>00880 174 920 7821</v>
          </cell>
          <cell r="AF975" t="str">
            <v>YES</v>
          </cell>
          <cell r="AG975">
            <v>12</v>
          </cell>
          <cell r="AH975">
            <v>8</v>
          </cell>
          <cell r="AI975" t="str">
            <v>YES</v>
          </cell>
          <cell r="AJ975" t="str">
            <v>MALE</v>
          </cell>
          <cell r="AK975" t="str">
            <v>DHAKA, BANGLADESH</v>
          </cell>
          <cell r="AL975">
            <v>0</v>
          </cell>
          <cell r="AM975" t="str">
            <v>SUPERVISOR</v>
          </cell>
          <cell r="AN975" t="str">
            <v>MARRIED</v>
          </cell>
          <cell r="AO975" t="str">
            <v>NO</v>
          </cell>
          <cell r="AP975" t="str">
            <v>N/A</v>
          </cell>
          <cell r="AQ975">
            <v>0</v>
          </cell>
          <cell r="AR975" t="str">
            <v>1 Month Salary after 1 Year</v>
          </cell>
          <cell r="AS975" t="str">
            <v>FRIDAY</v>
          </cell>
        </row>
        <row r="976">
          <cell r="C976">
            <v>7233</v>
          </cell>
          <cell r="D976">
            <v>101171</v>
          </cell>
          <cell r="E976" t="str">
            <v>RSIJ-2216</v>
          </cell>
          <cell r="F976" t="str">
            <v xml:space="preserve">BYJU </v>
          </cell>
          <cell r="G976">
            <v>0</v>
          </cell>
          <cell r="H976" t="str">
            <v>VATTA KKATTIL</v>
          </cell>
          <cell r="I976" t="str">
            <v>BYJU VATTA KKATTIL</v>
          </cell>
          <cell r="J976" t="str">
            <v>SUPPLY CHAIN SPECIALIST</v>
          </cell>
          <cell r="K976" t="str">
            <v>PURCHASE</v>
          </cell>
          <cell r="L976" t="str">
            <v>C&amp;M Supply Chain</v>
          </cell>
          <cell r="M976" t="str">
            <v>RIYADH - HEAD OFFICE</v>
          </cell>
          <cell r="N976" t="str">
            <v>INDIAN</v>
          </cell>
          <cell r="O976">
            <v>41791</v>
          </cell>
          <cell r="P976">
            <v>2317255897</v>
          </cell>
          <cell r="Q976">
            <v>44567</v>
          </cell>
          <cell r="R976">
            <v>44885</v>
          </cell>
          <cell r="S976" t="str">
            <v>JUBAIL</v>
          </cell>
          <cell r="T976" t="str">
            <v>T8229019</v>
          </cell>
          <cell r="U976">
            <v>43696</v>
          </cell>
          <cell r="V976">
            <v>47348</v>
          </cell>
          <cell r="W976" t="str">
            <v>RIYADH</v>
          </cell>
          <cell r="X976">
            <v>29454</v>
          </cell>
          <cell r="Y976">
            <v>42</v>
          </cell>
          <cell r="Z976" t="str">
            <v>058 346 5277</v>
          </cell>
          <cell r="AA976" t="str">
            <v>A+</v>
          </cell>
          <cell r="AB976" t="str">
            <v>NON MUSLIM</v>
          </cell>
          <cell r="AC976" t="str">
            <v>byjuvk143@gmail.com</v>
          </cell>
          <cell r="AD976" t="str">
            <v>byju.vattakkattil@redseaintl.com</v>
          </cell>
          <cell r="AE976" t="str">
            <v>0091 989 540 7313</v>
          </cell>
          <cell r="AF976" t="str">
            <v>YES</v>
          </cell>
          <cell r="AG976">
            <v>12</v>
          </cell>
          <cell r="AH976">
            <v>8</v>
          </cell>
          <cell r="AI976" t="str">
            <v>YES</v>
          </cell>
          <cell r="AJ976" t="str">
            <v>MALE</v>
          </cell>
          <cell r="AK976" t="str">
            <v>KANNUR</v>
          </cell>
          <cell r="AL976">
            <v>0</v>
          </cell>
          <cell r="AM976" t="str">
            <v>STAFF</v>
          </cell>
          <cell r="AN976" t="str">
            <v>MARRIED</v>
          </cell>
          <cell r="AO976" t="str">
            <v>NO</v>
          </cell>
          <cell r="AP976" t="str">
            <v>N/A</v>
          </cell>
          <cell r="AQ976">
            <v>0</v>
          </cell>
          <cell r="AR976" t="str">
            <v>1 Month Salary after 1 Year</v>
          </cell>
          <cell r="AS976" t="str">
            <v>FRIDAY / SATURDAY</v>
          </cell>
        </row>
        <row r="977">
          <cell r="C977">
            <v>9000</v>
          </cell>
          <cell r="D977">
            <v>101172</v>
          </cell>
          <cell r="E977" t="str">
            <v>RSIJ-2217</v>
          </cell>
          <cell r="F977" t="str">
            <v>MOHAMMED</v>
          </cell>
          <cell r="G977" t="str">
            <v xml:space="preserve">SAEED </v>
          </cell>
          <cell r="H977" t="str">
            <v>AL NASEEF</v>
          </cell>
          <cell r="I977" t="str">
            <v>MOHAMMED SAEED SABAH AL NASEEF</v>
          </cell>
          <cell r="J977" t="str">
            <v>LEAD EXPEDITOR</v>
          </cell>
          <cell r="K977" t="str">
            <v>STORES</v>
          </cell>
          <cell r="L977" t="str">
            <v>Warehouse &amp; Expedite</v>
          </cell>
          <cell r="M977" t="str">
            <v>JUBAIL - FACTORY WAREHOUSE</v>
          </cell>
          <cell r="N977" t="str">
            <v>SAUDI</v>
          </cell>
          <cell r="O977">
            <v>42008</v>
          </cell>
          <cell r="P977">
            <v>1080511478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34382</v>
          </cell>
          <cell r="Y977">
            <v>28</v>
          </cell>
          <cell r="Z977" t="str">
            <v>00966 53 019 1366</v>
          </cell>
          <cell r="AA977">
            <v>0</v>
          </cell>
          <cell r="AB977" t="str">
            <v>MUSLIM</v>
          </cell>
          <cell r="AC977" t="str">
            <v>hmodi.2007@hotmail.com</v>
          </cell>
          <cell r="AD977">
            <v>0</v>
          </cell>
          <cell r="AE977" t="str">
            <v>053 019 1366</v>
          </cell>
          <cell r="AF977" t="str">
            <v>YES</v>
          </cell>
          <cell r="AG977">
            <v>12</v>
          </cell>
          <cell r="AH977">
            <v>8</v>
          </cell>
          <cell r="AI977" t="str">
            <v>YES</v>
          </cell>
          <cell r="AJ977" t="str">
            <v>MALE</v>
          </cell>
          <cell r="AK977" t="str">
            <v>DAMMAM, SAUDI ARABIA</v>
          </cell>
          <cell r="AL977">
            <v>0</v>
          </cell>
          <cell r="AM977" t="str">
            <v>SUPERVISOR</v>
          </cell>
          <cell r="AN977" t="str">
            <v>SINGLE</v>
          </cell>
          <cell r="AO977" t="str">
            <v>NO</v>
          </cell>
          <cell r="AP977" t="str">
            <v>N/A</v>
          </cell>
          <cell r="AQ977">
            <v>0</v>
          </cell>
          <cell r="AR977" t="str">
            <v>1 Month Salary after 1 Year</v>
          </cell>
          <cell r="AS977" t="str">
            <v>FRIDAY / SATURDAY</v>
          </cell>
        </row>
        <row r="978">
          <cell r="C978">
            <v>9003</v>
          </cell>
          <cell r="D978">
            <v>101173</v>
          </cell>
          <cell r="E978" t="str">
            <v>RSIJ-2219</v>
          </cell>
          <cell r="F978" t="str">
            <v>HAMAD</v>
          </cell>
          <cell r="G978" t="str">
            <v>ABDULRAHMAN</v>
          </cell>
          <cell r="H978" t="str">
            <v>ALSANA</v>
          </cell>
          <cell r="I978" t="str">
            <v>HAMAD ABDULRAHMAN AL SANA</v>
          </cell>
          <cell r="J978" t="str">
            <v>QUALITY CONTROL INSPECTOR</v>
          </cell>
          <cell r="K978" t="str">
            <v>QUALITY</v>
          </cell>
          <cell r="L978" t="str">
            <v>C&amp;M - Quality, Health, Safety &amp; Environment</v>
          </cell>
          <cell r="M978" t="str">
            <v>JUBAIL - FACTORY</v>
          </cell>
          <cell r="N978" t="str">
            <v>SAUDI</v>
          </cell>
          <cell r="O978">
            <v>42008</v>
          </cell>
          <cell r="P978">
            <v>1084058054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34651</v>
          </cell>
          <cell r="Y978">
            <v>28</v>
          </cell>
          <cell r="Z978" t="str">
            <v>00966 54 987 5578</v>
          </cell>
          <cell r="AA978">
            <v>0</v>
          </cell>
          <cell r="AB978" t="str">
            <v>MUSLIM</v>
          </cell>
          <cell r="AC978" t="str">
            <v>hamad.s1@icloud.com</v>
          </cell>
          <cell r="AD978">
            <v>0</v>
          </cell>
          <cell r="AE978" t="str">
            <v>054 987 5578</v>
          </cell>
          <cell r="AF978" t="str">
            <v>YES</v>
          </cell>
          <cell r="AG978">
            <v>12</v>
          </cell>
          <cell r="AH978">
            <v>8</v>
          </cell>
          <cell r="AI978" t="str">
            <v>YES</v>
          </cell>
          <cell r="AJ978" t="str">
            <v>MALE</v>
          </cell>
          <cell r="AK978" t="str">
            <v>DAMMAM, SAUDI ARABIA</v>
          </cell>
          <cell r="AL978">
            <v>0</v>
          </cell>
          <cell r="AM978" t="str">
            <v>STAFF</v>
          </cell>
          <cell r="AN978" t="str">
            <v>SINGLE</v>
          </cell>
          <cell r="AO978" t="str">
            <v>NO</v>
          </cell>
          <cell r="AP978" t="str">
            <v>N/A</v>
          </cell>
          <cell r="AQ978">
            <v>0</v>
          </cell>
          <cell r="AR978" t="str">
            <v>1 Month Salary after 1 Year</v>
          </cell>
          <cell r="AS978" t="str">
            <v>FRIDAY / SATURDAY</v>
          </cell>
        </row>
        <row r="979">
          <cell r="C979">
            <v>9005</v>
          </cell>
          <cell r="D979">
            <v>101174</v>
          </cell>
          <cell r="E979" t="str">
            <v>RSIJ-2220</v>
          </cell>
          <cell r="F979" t="str">
            <v>SALEH</v>
          </cell>
          <cell r="G979" t="str">
            <v xml:space="preserve">MAHDI </v>
          </cell>
          <cell r="H979" t="str">
            <v>AL SODAN</v>
          </cell>
          <cell r="I979" t="str">
            <v>SALEH MAHDI ALI AL SODAN</v>
          </cell>
          <cell r="J979" t="str">
            <v>STORE KEEPER</v>
          </cell>
          <cell r="K979" t="str">
            <v>STORES</v>
          </cell>
          <cell r="L979" t="str">
            <v>Warehouse &amp; Expedite</v>
          </cell>
          <cell r="M979" t="str">
            <v>JUBAIL - FACTORY WAREHOUSE</v>
          </cell>
          <cell r="N979" t="str">
            <v>SAUDI</v>
          </cell>
          <cell r="O979">
            <v>42029</v>
          </cell>
          <cell r="P979">
            <v>1071072464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33317</v>
          </cell>
          <cell r="Y979">
            <v>31</v>
          </cell>
          <cell r="Z979" t="str">
            <v>00966 53 155 3914</v>
          </cell>
          <cell r="AA979">
            <v>0</v>
          </cell>
          <cell r="AB979" t="str">
            <v>MUSLIM</v>
          </cell>
          <cell r="AC979" t="str">
            <v>Saleh2019.mahdi@gmail.com</v>
          </cell>
          <cell r="AD979">
            <v>0</v>
          </cell>
          <cell r="AE979" t="str">
            <v>053 155 3914</v>
          </cell>
          <cell r="AF979" t="str">
            <v>YES</v>
          </cell>
          <cell r="AG979">
            <v>12</v>
          </cell>
          <cell r="AH979">
            <v>8</v>
          </cell>
          <cell r="AI979" t="str">
            <v>YES</v>
          </cell>
          <cell r="AJ979" t="str">
            <v>MALE</v>
          </cell>
          <cell r="AK979" t="str">
            <v>DAMMAM, SAUDI ARABIA</v>
          </cell>
          <cell r="AL979">
            <v>0</v>
          </cell>
          <cell r="AM979" t="str">
            <v>STAFF</v>
          </cell>
          <cell r="AN979" t="str">
            <v>MARRIED</v>
          </cell>
          <cell r="AO979" t="str">
            <v>NO</v>
          </cell>
          <cell r="AP979" t="str">
            <v>N/A</v>
          </cell>
          <cell r="AQ979">
            <v>0</v>
          </cell>
          <cell r="AR979" t="str">
            <v>1 Month Salary after 1 Year</v>
          </cell>
          <cell r="AS979" t="str">
            <v>FRIDAY / SATURDAY</v>
          </cell>
        </row>
        <row r="980">
          <cell r="C980">
            <v>9007</v>
          </cell>
          <cell r="D980">
            <v>101175</v>
          </cell>
          <cell r="E980" t="str">
            <v>RSIJ-2222</v>
          </cell>
          <cell r="F980" t="str">
            <v>AHMED</v>
          </cell>
          <cell r="G980" t="str">
            <v xml:space="preserve">MAHDI </v>
          </cell>
          <cell r="H980" t="str">
            <v>AL SODAN</v>
          </cell>
          <cell r="I980" t="str">
            <v>AHMED MAHDI ALI AL SODAN</v>
          </cell>
          <cell r="J980" t="str">
            <v>STORE KEEPER</v>
          </cell>
          <cell r="K980" t="str">
            <v>CAMP OPERATIONS.</v>
          </cell>
          <cell r="L980" t="str">
            <v>IFM &amp; Rental - Projects &amp; Camps Operations</v>
          </cell>
          <cell r="M980" t="str">
            <v>JUBAIL - CAMP OPERATIONS WAREHOUSE</v>
          </cell>
          <cell r="N980" t="str">
            <v>SAUDI</v>
          </cell>
          <cell r="O980">
            <v>42064</v>
          </cell>
          <cell r="P980">
            <v>1082925882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34586</v>
          </cell>
          <cell r="Y980">
            <v>28</v>
          </cell>
          <cell r="Z980" t="str">
            <v>00966 53 576 7522</v>
          </cell>
          <cell r="AA980">
            <v>0</v>
          </cell>
          <cell r="AB980" t="str">
            <v>MUSLIM</v>
          </cell>
          <cell r="AC980" t="str">
            <v>ams.2017ah@gmail.com</v>
          </cell>
          <cell r="AD980">
            <v>0</v>
          </cell>
          <cell r="AE980" t="str">
            <v>053 576 7522</v>
          </cell>
          <cell r="AF980" t="str">
            <v>YES</v>
          </cell>
          <cell r="AG980">
            <v>12</v>
          </cell>
          <cell r="AH980">
            <v>8</v>
          </cell>
          <cell r="AI980" t="str">
            <v>YES</v>
          </cell>
          <cell r="AJ980" t="str">
            <v>MALE</v>
          </cell>
          <cell r="AK980" t="str">
            <v>DAMMAM, SAUDI ARABIA</v>
          </cell>
          <cell r="AL980">
            <v>0</v>
          </cell>
          <cell r="AM980" t="str">
            <v>STAFF</v>
          </cell>
          <cell r="AN980" t="str">
            <v>SINGLE</v>
          </cell>
          <cell r="AO980" t="str">
            <v>NO</v>
          </cell>
          <cell r="AP980" t="str">
            <v>N/A</v>
          </cell>
          <cell r="AQ980">
            <v>0</v>
          </cell>
          <cell r="AR980" t="str">
            <v>1 Month Salary after 1 Year</v>
          </cell>
          <cell r="AS980" t="str">
            <v>FRIDAY / SATURDAY</v>
          </cell>
        </row>
        <row r="981">
          <cell r="C981">
            <v>9016</v>
          </cell>
          <cell r="D981">
            <v>101177</v>
          </cell>
          <cell r="E981" t="str">
            <v>RSIJ-2224</v>
          </cell>
          <cell r="F981" t="str">
            <v>HUSSAIN</v>
          </cell>
          <cell r="G981" t="str">
            <v>MUSTAFA</v>
          </cell>
          <cell r="H981" t="str">
            <v>AL-SHAKHORI</v>
          </cell>
          <cell r="I981" t="str">
            <v>HUSSAIN MUSTAFA AL-SHAKHORI</v>
          </cell>
          <cell r="J981" t="str">
            <v>QA/QC TECHNICIAN</v>
          </cell>
          <cell r="K981" t="str">
            <v>QUALITY</v>
          </cell>
          <cell r="L981" t="str">
            <v>C&amp;M - Quality, Health, Safety &amp; Environment</v>
          </cell>
          <cell r="M981" t="str">
            <v>JUBAIL - FACTORY</v>
          </cell>
          <cell r="N981" t="str">
            <v>SAUDI</v>
          </cell>
          <cell r="O981">
            <v>42387</v>
          </cell>
          <cell r="P981">
            <v>1077640587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34176</v>
          </cell>
          <cell r="Y981">
            <v>29</v>
          </cell>
          <cell r="Z981" t="str">
            <v>00966 59 934 6116</v>
          </cell>
          <cell r="AA981">
            <v>0</v>
          </cell>
          <cell r="AB981" t="str">
            <v>MUSLIM</v>
          </cell>
          <cell r="AC981" t="str">
            <v>hussain.alshakhori@gmail.com</v>
          </cell>
          <cell r="AD981">
            <v>0</v>
          </cell>
          <cell r="AE981" t="str">
            <v>00966 59 934 6116</v>
          </cell>
          <cell r="AF981" t="str">
            <v>YES</v>
          </cell>
          <cell r="AG981">
            <v>12</v>
          </cell>
          <cell r="AH981">
            <v>8</v>
          </cell>
          <cell r="AI981" t="str">
            <v>YES</v>
          </cell>
          <cell r="AJ981" t="str">
            <v>MALE</v>
          </cell>
          <cell r="AK981" t="str">
            <v>DAMMAM, SAUDI ARABIA</v>
          </cell>
          <cell r="AL981">
            <v>0</v>
          </cell>
          <cell r="AM981" t="str">
            <v>SKILLED</v>
          </cell>
          <cell r="AN981" t="str">
            <v>MARRIED</v>
          </cell>
          <cell r="AO981" t="str">
            <v>NO</v>
          </cell>
          <cell r="AP981" t="str">
            <v>N/A</v>
          </cell>
          <cell r="AQ981">
            <v>0</v>
          </cell>
          <cell r="AR981" t="str">
            <v>1 Month Salary after 1 Year</v>
          </cell>
          <cell r="AS981" t="str">
            <v>FRIDAY / SATURDAY</v>
          </cell>
        </row>
        <row r="982">
          <cell r="C982">
            <v>9017</v>
          </cell>
          <cell r="D982">
            <v>101178</v>
          </cell>
          <cell r="E982" t="str">
            <v>RSIJ-2225</v>
          </cell>
          <cell r="F982" t="str">
            <v>MOUBARAK</v>
          </cell>
          <cell r="G982" t="str">
            <v>MOHAMMED</v>
          </cell>
          <cell r="H982" t="str">
            <v>AL-KHATER</v>
          </cell>
          <cell r="I982" t="str">
            <v>MOUBARAK MOHAMMED AL-KHATER</v>
          </cell>
          <cell r="J982" t="str">
            <v>ELECTRICIAN</v>
          </cell>
          <cell r="K982" t="str">
            <v>PRODUCTION</v>
          </cell>
          <cell r="L982" t="str">
            <v>C&amp;M - Plants &amp; Manufacturing</v>
          </cell>
          <cell r="M982" t="str">
            <v>JUBAIL - FACTORY</v>
          </cell>
          <cell r="N982" t="str">
            <v>SAUDI</v>
          </cell>
          <cell r="O982">
            <v>42387</v>
          </cell>
          <cell r="P982">
            <v>1082958735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34448</v>
          </cell>
          <cell r="Y982">
            <v>28</v>
          </cell>
          <cell r="Z982" t="str">
            <v>00966 59 441 9809</v>
          </cell>
          <cell r="AA982">
            <v>0</v>
          </cell>
          <cell r="AB982" t="str">
            <v>MUSLIM</v>
          </cell>
          <cell r="AC982" t="str">
            <v>mbm_1289@outlook.com</v>
          </cell>
          <cell r="AD982">
            <v>0</v>
          </cell>
          <cell r="AE982" t="str">
            <v>059 441 9809</v>
          </cell>
          <cell r="AF982" t="str">
            <v>YES</v>
          </cell>
          <cell r="AG982">
            <v>12</v>
          </cell>
          <cell r="AH982">
            <v>8</v>
          </cell>
          <cell r="AI982" t="str">
            <v>NO</v>
          </cell>
          <cell r="AJ982" t="str">
            <v>MALE</v>
          </cell>
          <cell r="AK982" t="str">
            <v>DAMMAM, SAUDI ARABIA</v>
          </cell>
          <cell r="AL982">
            <v>0</v>
          </cell>
          <cell r="AM982" t="str">
            <v>SKILLED</v>
          </cell>
          <cell r="AN982" t="str">
            <v>SINGLE</v>
          </cell>
          <cell r="AO982" t="str">
            <v>NO</v>
          </cell>
          <cell r="AP982" t="str">
            <v>N/A</v>
          </cell>
          <cell r="AQ982">
            <v>0</v>
          </cell>
          <cell r="AR982" t="str">
            <v>1 Month Salary after 1 Year</v>
          </cell>
          <cell r="AS982" t="str">
            <v>FRIDAY / SATURDAY</v>
          </cell>
        </row>
        <row r="983">
          <cell r="C983">
            <v>9029</v>
          </cell>
          <cell r="D983">
            <v>101181</v>
          </cell>
          <cell r="E983" t="str">
            <v>RSIJ-2228</v>
          </cell>
          <cell r="F983" t="str">
            <v>ALI</v>
          </cell>
          <cell r="G983" t="str">
            <v>ANWAR</v>
          </cell>
          <cell r="H983" t="str">
            <v>ALHERZ</v>
          </cell>
          <cell r="I983" t="str">
            <v>ALI ANWAR ALHERZ</v>
          </cell>
          <cell r="J983" t="str">
            <v>OPERATOR</v>
          </cell>
          <cell r="K983" t="str">
            <v>PRODUCTION</v>
          </cell>
          <cell r="L983" t="str">
            <v>C&amp;M - Plants &amp; Manufacturing</v>
          </cell>
          <cell r="M983" t="str">
            <v>JUBAIL - FACTORY</v>
          </cell>
          <cell r="N983" t="str">
            <v>SAUDI</v>
          </cell>
          <cell r="O983">
            <v>43016</v>
          </cell>
          <cell r="P983">
            <v>1106334897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36546</v>
          </cell>
          <cell r="Y983">
            <v>22</v>
          </cell>
          <cell r="Z983" t="str">
            <v>00966 53 603 8341</v>
          </cell>
          <cell r="AA983">
            <v>0</v>
          </cell>
          <cell r="AB983" t="str">
            <v>MUSLIM</v>
          </cell>
          <cell r="AC983" t="str">
            <v>lanwr91@gmail.com</v>
          </cell>
          <cell r="AD983">
            <v>0</v>
          </cell>
          <cell r="AE983" t="str">
            <v>00966 53 603 8341</v>
          </cell>
          <cell r="AF983" t="str">
            <v>YES</v>
          </cell>
          <cell r="AG983">
            <v>12</v>
          </cell>
          <cell r="AH983">
            <v>8</v>
          </cell>
          <cell r="AI983" t="str">
            <v>NO</v>
          </cell>
          <cell r="AJ983" t="str">
            <v>MALE</v>
          </cell>
          <cell r="AK983" t="str">
            <v>DAMMAM, SAUDI ARABIA</v>
          </cell>
          <cell r="AL983">
            <v>0</v>
          </cell>
          <cell r="AM983" t="str">
            <v>SKILLED</v>
          </cell>
          <cell r="AN983" t="str">
            <v>SINGLE</v>
          </cell>
          <cell r="AO983" t="str">
            <v>NO</v>
          </cell>
          <cell r="AP983" t="str">
            <v>N/A</v>
          </cell>
          <cell r="AQ983">
            <v>0</v>
          </cell>
          <cell r="AR983" t="str">
            <v>3/4 Month (21 days) Salary after 1 Year</v>
          </cell>
          <cell r="AS983" t="str">
            <v>FRIDAY / SATURDAY</v>
          </cell>
        </row>
        <row r="984">
          <cell r="C984">
            <v>9036</v>
          </cell>
          <cell r="D984">
            <v>101182</v>
          </cell>
          <cell r="E984" t="str">
            <v>RSIJ-2232</v>
          </cell>
          <cell r="F984" t="str">
            <v>AHMED</v>
          </cell>
          <cell r="G984" t="str">
            <v>GHALEB</v>
          </cell>
          <cell r="H984" t="str">
            <v>ALOTAIBI</v>
          </cell>
          <cell r="I984" t="str">
            <v>AHMED GHALEB ALOTAIBI</v>
          </cell>
          <cell r="J984" t="str">
            <v>INSTALLATION TECHNICIAN</v>
          </cell>
          <cell r="K984" t="str">
            <v>PRODUCTION</v>
          </cell>
          <cell r="L984" t="str">
            <v>C&amp;M - Plants &amp; Manufacturing</v>
          </cell>
          <cell r="M984" t="str">
            <v>JUBAIL - FACTORY</v>
          </cell>
          <cell r="N984" t="str">
            <v>SAUDI</v>
          </cell>
          <cell r="O984">
            <v>43020</v>
          </cell>
          <cell r="P984">
            <v>1101338877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36076</v>
          </cell>
          <cell r="Y984">
            <v>24</v>
          </cell>
          <cell r="Z984" t="str">
            <v>00966 53 318 4175</v>
          </cell>
          <cell r="AA984">
            <v>0</v>
          </cell>
          <cell r="AB984" t="str">
            <v>MUSLIM</v>
          </cell>
          <cell r="AC984" t="str">
            <v>alotaibiahmad98@gmail.com</v>
          </cell>
          <cell r="AD984">
            <v>0</v>
          </cell>
          <cell r="AE984" t="str">
            <v>053 318 4175</v>
          </cell>
          <cell r="AF984" t="str">
            <v>YES</v>
          </cell>
          <cell r="AG984">
            <v>12</v>
          </cell>
          <cell r="AH984">
            <v>8</v>
          </cell>
          <cell r="AI984" t="str">
            <v>YES</v>
          </cell>
          <cell r="AJ984" t="str">
            <v>MALE</v>
          </cell>
          <cell r="AK984" t="str">
            <v>DAMMAM, SAUDI ARABIA</v>
          </cell>
          <cell r="AL984">
            <v>0</v>
          </cell>
          <cell r="AM984" t="str">
            <v>SKILLED</v>
          </cell>
          <cell r="AN984" t="str">
            <v>SINGLE</v>
          </cell>
          <cell r="AO984" t="str">
            <v>NO</v>
          </cell>
          <cell r="AP984" t="str">
            <v>N/A</v>
          </cell>
          <cell r="AQ984">
            <v>0</v>
          </cell>
          <cell r="AR984" t="str">
            <v>3/4 Month (21 days) Salary after 1 Year</v>
          </cell>
          <cell r="AS984" t="str">
            <v>FRIDAY / SATURDAY</v>
          </cell>
        </row>
        <row r="985">
          <cell r="C985">
            <v>6901</v>
          </cell>
          <cell r="D985">
            <v>0</v>
          </cell>
          <cell r="E985" t="str">
            <v>RSIJ-2824</v>
          </cell>
          <cell r="F985">
            <v>0</v>
          </cell>
          <cell r="G985">
            <v>0</v>
          </cell>
          <cell r="H985">
            <v>0</v>
          </cell>
          <cell r="I985" t="str">
            <v>SULEIMAN MOHAMED TAHAMEED</v>
          </cell>
          <cell r="J985" t="str">
            <v>SENIOR PROJECT MANAGER</v>
          </cell>
          <cell r="K985" t="str">
            <v>PRODUCTION</v>
          </cell>
          <cell r="L985">
            <v>0</v>
          </cell>
          <cell r="M985" t="str">
            <v>JUBAIL - HEAD OFFICE</v>
          </cell>
          <cell r="N985" t="str">
            <v>SUDANESE</v>
          </cell>
          <cell r="O985">
            <v>44921</v>
          </cell>
          <cell r="P985">
            <v>2042902235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23012</v>
          </cell>
          <cell r="Y985">
            <v>60</v>
          </cell>
          <cell r="Z985">
            <v>0</v>
          </cell>
          <cell r="AA985">
            <v>0</v>
          </cell>
          <cell r="AB985" t="str">
            <v>MUSLIM</v>
          </cell>
          <cell r="AC985">
            <v>0</v>
          </cell>
          <cell r="AD985" t="str">
            <v>sulieman.tahameed@redseaintl.com</v>
          </cell>
          <cell r="AE985">
            <v>0</v>
          </cell>
          <cell r="AF985" t="str">
            <v>YES</v>
          </cell>
          <cell r="AG985">
            <v>12</v>
          </cell>
          <cell r="AH985">
            <v>8</v>
          </cell>
          <cell r="AI985" t="str">
            <v>NO</v>
          </cell>
          <cell r="AJ985" t="str">
            <v>MALE</v>
          </cell>
          <cell r="AK985">
            <v>0</v>
          </cell>
          <cell r="AL985">
            <v>0</v>
          </cell>
          <cell r="AM985" t="str">
            <v>MANAGEMENT</v>
          </cell>
          <cell r="AN985" t="str">
            <v>MARRIED</v>
          </cell>
          <cell r="AO985" t="str">
            <v>YES</v>
          </cell>
          <cell r="AP985">
            <v>0</v>
          </cell>
          <cell r="AQ985">
            <v>0</v>
          </cell>
          <cell r="AR985" t="str">
            <v>1 Month Salary after 1 Year</v>
          </cell>
          <cell r="AS985" t="str">
            <v>FRIDAY</v>
          </cell>
        </row>
        <row r="986">
          <cell r="C986">
            <v>6902</v>
          </cell>
          <cell r="D986">
            <v>0</v>
          </cell>
          <cell r="E986" t="str">
            <v>RSIJ-2825</v>
          </cell>
          <cell r="F986" t="str">
            <v>AYMAN</v>
          </cell>
          <cell r="G986" t="str">
            <v>TALAL</v>
          </cell>
          <cell r="H986" t="str">
            <v>ALLUHAYANI</v>
          </cell>
          <cell r="I986" t="str">
            <v>AYMAN TALAL ALLUHAYANI</v>
          </cell>
          <cell r="J986" t="str">
            <v xml:space="preserve">HEALTH AND SAFETY SPECIALIST </v>
          </cell>
          <cell r="K986" t="str">
            <v>HEALTH AND SAFETY</v>
          </cell>
          <cell r="L986">
            <v>0</v>
          </cell>
          <cell r="M986" t="str">
            <v>JUBAIL - FACTORY OFFICE</v>
          </cell>
          <cell r="N986" t="str">
            <v>SAUDI</v>
          </cell>
          <cell r="O986">
            <v>44930</v>
          </cell>
          <cell r="P986">
            <v>1109645950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35676</v>
          </cell>
          <cell r="Y986">
            <v>25</v>
          </cell>
          <cell r="Z986">
            <v>0</v>
          </cell>
          <cell r="AA986">
            <v>0</v>
          </cell>
          <cell r="AB986" t="str">
            <v>MUSLIM</v>
          </cell>
          <cell r="AC986">
            <v>0</v>
          </cell>
          <cell r="AD986">
            <v>0</v>
          </cell>
          <cell r="AE986">
            <v>0</v>
          </cell>
          <cell r="AF986" t="str">
            <v>YES</v>
          </cell>
          <cell r="AG986">
            <v>12</v>
          </cell>
          <cell r="AH986">
            <v>8</v>
          </cell>
          <cell r="AI986" t="str">
            <v>YES</v>
          </cell>
          <cell r="AJ986" t="str">
            <v>MALE</v>
          </cell>
          <cell r="AK986" t="str">
            <v>DAMMAM, SAUDI ARABIA</v>
          </cell>
          <cell r="AL986">
            <v>0</v>
          </cell>
          <cell r="AM986" t="str">
            <v>STAFF</v>
          </cell>
          <cell r="AN986" t="str">
            <v>SINGLE</v>
          </cell>
          <cell r="AO986" t="str">
            <v>YES</v>
          </cell>
          <cell r="AP986">
            <v>0</v>
          </cell>
          <cell r="AQ986">
            <v>0</v>
          </cell>
          <cell r="AR986" t="str">
            <v>3/4 Month (21 days) Salary after 1 Year</v>
          </cell>
          <cell r="AS986" t="str">
            <v>FRIDAY / SATURDAY</v>
          </cell>
        </row>
        <row r="987"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</row>
        <row r="988"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</row>
        <row r="989"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</row>
        <row r="990"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</row>
        <row r="991"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</row>
        <row r="992"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</row>
        <row r="993"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</row>
        <row r="994"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</row>
        <row r="995"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</row>
        <row r="998"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</row>
        <row r="999"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</row>
        <row r="1000"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</row>
        <row r="1001"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</row>
        <row r="1002"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</row>
        <row r="1003"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</row>
        <row r="1004"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</row>
        <row r="1006"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</row>
        <row r="1007"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</row>
        <row r="1008"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</row>
        <row r="1009"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</row>
        <row r="1010"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</row>
        <row r="1011"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</row>
        <row r="1012"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</row>
        <row r="1013"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</row>
        <row r="1015"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</row>
        <row r="1016"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</row>
        <row r="1017"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</row>
        <row r="1018"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</row>
        <row r="1019"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</row>
        <row r="1020"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</row>
        <row r="1021"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O1021">
            <v>0</v>
          </cell>
          <cell r="AP1021">
            <v>0</v>
          </cell>
          <cell r="AQ1021">
            <v>0</v>
          </cell>
          <cell r="AR1021">
            <v>0</v>
          </cell>
          <cell r="AS1021">
            <v>0</v>
          </cell>
        </row>
        <row r="1022"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O1022">
            <v>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</row>
        <row r="1023"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</row>
        <row r="1025"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O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</row>
        <row r="1026"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0</v>
          </cell>
          <cell r="AQ1026">
            <v>0</v>
          </cell>
          <cell r="AR1026">
            <v>0</v>
          </cell>
          <cell r="AS1026">
            <v>0</v>
          </cell>
        </row>
        <row r="1027"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</row>
        <row r="1028"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</row>
        <row r="1029"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</row>
        <row r="1030"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</row>
        <row r="1032"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</row>
        <row r="1033"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</row>
        <row r="1034"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</row>
        <row r="1036"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</row>
        <row r="1037"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</row>
        <row r="1038"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P1038">
            <v>0</v>
          </cell>
          <cell r="AQ1038">
            <v>0</v>
          </cell>
          <cell r="AR1038">
            <v>0</v>
          </cell>
          <cell r="AS1038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</row>
        <row r="1040"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AS1040">
            <v>0</v>
          </cell>
        </row>
        <row r="1041"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</row>
        <row r="1042"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</row>
        <row r="1044"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</row>
        <row r="1045"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0</v>
          </cell>
          <cell r="AR1045">
            <v>0</v>
          </cell>
          <cell r="AS1045">
            <v>0</v>
          </cell>
        </row>
        <row r="1046"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</row>
        <row r="1047"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P1047">
            <v>0</v>
          </cell>
          <cell r="AQ1047">
            <v>0</v>
          </cell>
          <cell r="AR1047">
            <v>0</v>
          </cell>
          <cell r="AS1047">
            <v>0</v>
          </cell>
        </row>
        <row r="1048"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</row>
        <row r="1049"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</row>
        <row r="1050"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 t="str">
            <v/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</row>
        <row r="1052"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 t="str">
            <v/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P1052">
            <v>0</v>
          </cell>
          <cell r="AQ1052">
            <v>0</v>
          </cell>
          <cell r="AR1052">
            <v>0</v>
          </cell>
          <cell r="AS1052">
            <v>0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 t="str">
            <v/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 t="str">
            <v/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</row>
        <row r="1055"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 t="str">
            <v/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</row>
        <row r="1056"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 t="str">
            <v/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 t="str">
            <v/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</row>
        <row r="1058"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 t="str">
            <v/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</row>
        <row r="1059"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 t="str">
            <v/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</row>
        <row r="1060"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 t="str">
            <v/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</row>
        <row r="1061"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 t="str">
            <v/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</row>
        <row r="1062"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 t="str">
            <v/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</row>
        <row r="1063"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 t="str">
            <v/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</row>
        <row r="1064"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 t="str">
            <v/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 t="str">
            <v/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</row>
        <row r="1066"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 t="str">
            <v/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</row>
        <row r="1067"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 t="str">
            <v/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</row>
        <row r="1068"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 t="str">
            <v/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</row>
        <row r="1069"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 t="str">
            <v/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</row>
        <row r="1070"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 t="str">
            <v/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 t="str">
            <v/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</row>
        <row r="1072"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 t="str">
            <v/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</row>
        <row r="1073"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 t="str">
            <v/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</row>
        <row r="1074"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 t="str">
            <v/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</row>
        <row r="1075"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 t="str">
            <v/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</row>
        <row r="1076"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 t="str">
            <v/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</row>
        <row r="1077"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 t="str">
            <v/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</row>
        <row r="1078"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 t="str">
            <v/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</row>
        <row r="1079"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 t="str">
            <v/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</row>
        <row r="1080"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 t="str">
            <v/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 t="str">
            <v/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AS1081">
            <v>0</v>
          </cell>
        </row>
        <row r="1082"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 t="str">
            <v/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</row>
        <row r="1083"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 t="str">
            <v/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</row>
        <row r="1084"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 t="str">
            <v/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</row>
        <row r="1085"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 t="str">
            <v/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</row>
        <row r="1086"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 t="str">
            <v/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</row>
        <row r="1087"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 t="str">
            <v/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</row>
        <row r="1088"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 t="str">
            <v/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</row>
        <row r="1089"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 t="str">
            <v/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</row>
        <row r="1090"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 t="str">
            <v/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</row>
        <row r="1091"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 t="str">
            <v/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</row>
        <row r="1092"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 t="str">
            <v/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</row>
        <row r="1093"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 t="str">
            <v/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0</v>
          </cell>
          <cell r="AS1093">
            <v>0</v>
          </cell>
        </row>
        <row r="1094"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 t="str">
            <v/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</row>
        <row r="1095"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 t="str">
            <v/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0</v>
          </cell>
        </row>
        <row r="1096"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 t="str">
            <v/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</row>
        <row r="1097"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 t="str">
            <v/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0</v>
          </cell>
          <cell r="AQ1097">
            <v>0</v>
          </cell>
          <cell r="AR1097">
            <v>0</v>
          </cell>
          <cell r="AS1097">
            <v>0</v>
          </cell>
        </row>
        <row r="1098"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 t="str">
            <v/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</row>
        <row r="1099"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 t="str">
            <v/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R1099">
            <v>0</v>
          </cell>
          <cell r="AS1099">
            <v>0</v>
          </cell>
        </row>
        <row r="1100"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 t="str">
            <v/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AS1100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 t="str">
            <v/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</row>
        <row r="1102"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 t="str">
            <v/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AS1102">
            <v>0</v>
          </cell>
        </row>
        <row r="1103"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 t="str">
            <v/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 t="str">
            <v/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AS1104">
            <v>0</v>
          </cell>
        </row>
        <row r="1105"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 t="str">
            <v/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O1105">
            <v>0</v>
          </cell>
          <cell r="AP1105">
            <v>0</v>
          </cell>
          <cell r="AQ1105">
            <v>0</v>
          </cell>
          <cell r="AR1105">
            <v>0</v>
          </cell>
          <cell r="AS1105">
            <v>0</v>
          </cell>
        </row>
        <row r="1106"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 t="str">
            <v/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</row>
        <row r="1107"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 t="str">
            <v/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</row>
        <row r="1108"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 t="str">
            <v/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 t="str">
            <v/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</row>
        <row r="1110"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 t="str">
            <v/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</row>
        <row r="1111"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 t="str">
            <v/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 t="str">
            <v/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O1112">
            <v>0</v>
          </cell>
          <cell r="AP1112">
            <v>0</v>
          </cell>
          <cell r="AQ1112">
            <v>0</v>
          </cell>
          <cell r="AR1112">
            <v>0</v>
          </cell>
          <cell r="AS1112">
            <v>0</v>
          </cell>
        </row>
        <row r="1113"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 t="str">
            <v/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</row>
        <row r="1114"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 t="str">
            <v/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</row>
        <row r="1115"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 t="str">
            <v/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</row>
        <row r="1116"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 t="str">
            <v/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0</v>
          </cell>
          <cell r="AQ1116">
            <v>0</v>
          </cell>
          <cell r="AR1116">
            <v>0</v>
          </cell>
          <cell r="AS1116">
            <v>0</v>
          </cell>
        </row>
        <row r="1117"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 t="str">
            <v/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</row>
        <row r="1118"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 t="str">
            <v/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</row>
        <row r="1119"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 t="str">
            <v/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</row>
        <row r="1120"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 t="str">
            <v/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</row>
        <row r="1121"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 t="str">
            <v/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</row>
        <row r="1122"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 t="str">
            <v/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</row>
        <row r="1123"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 t="str">
            <v/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</row>
        <row r="1124"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 t="str">
            <v/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</row>
        <row r="1125"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 t="str">
            <v/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</row>
        <row r="1126"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 t="str">
            <v/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</row>
        <row r="1127"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 t="str">
            <v/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</row>
        <row r="1128"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 t="str">
            <v/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</row>
        <row r="1129"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 t="str">
            <v/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</row>
        <row r="1130"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 t="str">
            <v/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</row>
        <row r="1131"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 t="str">
            <v/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>
            <v>0</v>
          </cell>
          <cell r="AJ1131">
            <v>0</v>
          </cell>
          <cell r="AK1131">
            <v>0</v>
          </cell>
          <cell r="AL1131">
            <v>0</v>
          </cell>
          <cell r="AM1131">
            <v>0</v>
          </cell>
          <cell r="AN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</row>
        <row r="1132"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 t="str">
            <v/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</row>
        <row r="1133"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 t="str">
            <v/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</row>
        <row r="1134"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 t="str">
            <v/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>
            <v>0</v>
          </cell>
          <cell r="AJ1134">
            <v>0</v>
          </cell>
          <cell r="AK1134">
            <v>0</v>
          </cell>
          <cell r="AL1134">
            <v>0</v>
          </cell>
          <cell r="AM1134">
            <v>0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</row>
        <row r="1135"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 t="str">
            <v/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</row>
        <row r="1136"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 t="str">
            <v/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</row>
        <row r="1137"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 t="str">
            <v/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</row>
        <row r="1138"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 t="str">
            <v/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</row>
        <row r="1139"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 t="str">
            <v/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</row>
        <row r="1140"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 t="str">
            <v/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</row>
        <row r="1141"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 t="str">
            <v/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</row>
        <row r="1142"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 t="str">
            <v/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</row>
        <row r="1143"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 t="str">
            <v/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</row>
        <row r="1144"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 t="str">
            <v/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AS1144">
            <v>0</v>
          </cell>
        </row>
        <row r="1145"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 t="str">
            <v/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G1145">
            <v>0</v>
          </cell>
          <cell r="AH1145">
            <v>0</v>
          </cell>
          <cell r="AI1145">
            <v>0</v>
          </cell>
          <cell r="AJ1145">
            <v>0</v>
          </cell>
          <cell r="AK1145">
            <v>0</v>
          </cell>
          <cell r="AL1145">
            <v>0</v>
          </cell>
          <cell r="AM1145">
            <v>0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AS1145">
            <v>0</v>
          </cell>
        </row>
        <row r="1146"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 t="str">
            <v/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G1146">
            <v>0</v>
          </cell>
          <cell r="AH1146">
            <v>0</v>
          </cell>
          <cell r="AI1146">
            <v>0</v>
          </cell>
          <cell r="AJ1146">
            <v>0</v>
          </cell>
          <cell r="AK1146">
            <v>0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</row>
        <row r="1147"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 t="str">
            <v/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>
            <v>0</v>
          </cell>
          <cell r="AH1147">
            <v>0</v>
          </cell>
          <cell r="AI1147">
            <v>0</v>
          </cell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AS1147">
            <v>0</v>
          </cell>
        </row>
        <row r="1148"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 t="str">
            <v/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AS1148">
            <v>0</v>
          </cell>
        </row>
        <row r="1149"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 t="str">
            <v/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R1149">
            <v>0</v>
          </cell>
          <cell r="AS1149">
            <v>0</v>
          </cell>
        </row>
        <row r="1150"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 t="str">
            <v/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</row>
        <row r="1151"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 t="str">
            <v/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H1151">
            <v>0</v>
          </cell>
          <cell r="AI1151">
            <v>0</v>
          </cell>
          <cell r="AJ1151">
            <v>0</v>
          </cell>
          <cell r="AK1151">
            <v>0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</row>
        <row r="1152"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 t="str">
            <v/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>
            <v>0</v>
          </cell>
          <cell r="AH1152">
            <v>0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AS1152">
            <v>0</v>
          </cell>
        </row>
        <row r="1153"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 t="str">
            <v/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  <cell r="AO1153">
            <v>0</v>
          </cell>
          <cell r="AP1153">
            <v>0</v>
          </cell>
          <cell r="AQ1153">
            <v>0</v>
          </cell>
          <cell r="AR1153">
            <v>0</v>
          </cell>
          <cell r="AS1153">
            <v>0</v>
          </cell>
        </row>
        <row r="1154"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 t="str">
            <v/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</row>
        <row r="1155"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 t="str">
            <v/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0</v>
          </cell>
          <cell r="AR1155">
            <v>0</v>
          </cell>
          <cell r="AS1155">
            <v>0</v>
          </cell>
        </row>
        <row r="1156"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 t="str">
            <v/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0</v>
          </cell>
          <cell r="AQ1156">
            <v>0</v>
          </cell>
          <cell r="AR1156">
            <v>0</v>
          </cell>
          <cell r="AS1156">
            <v>0</v>
          </cell>
        </row>
        <row r="1157"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 t="str">
            <v/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</row>
        <row r="1158"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 t="str">
            <v/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</row>
        <row r="1159"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 t="str">
            <v/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</row>
        <row r="1160"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 t="str">
            <v/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 t="str">
            <v/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>
            <v>0</v>
          </cell>
          <cell r="AI1161">
            <v>0</v>
          </cell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>
            <v>0</v>
          </cell>
          <cell r="AH1162">
            <v>0</v>
          </cell>
          <cell r="AI1162">
            <v>0</v>
          </cell>
          <cell r="AJ1162">
            <v>0</v>
          </cell>
          <cell r="AK1162">
            <v>0</v>
          </cell>
          <cell r="AL1162">
            <v>0</v>
          </cell>
          <cell r="AM1162">
            <v>0</v>
          </cell>
          <cell r="AN1162">
            <v>0</v>
          </cell>
          <cell r="AO1162">
            <v>0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</row>
        <row r="1163"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H1163">
            <v>0</v>
          </cell>
          <cell r="AI1163">
            <v>0</v>
          </cell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</row>
        <row r="1164"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 t="str">
            <v/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  <cell r="AO1164">
            <v>0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</row>
        <row r="1165"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 t="str">
            <v/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  <cell r="AO1165">
            <v>0</v>
          </cell>
          <cell r="AP1165">
            <v>0</v>
          </cell>
          <cell r="AQ1165">
            <v>0</v>
          </cell>
          <cell r="AR1165">
            <v>0</v>
          </cell>
          <cell r="AS1165">
            <v>0</v>
          </cell>
        </row>
        <row r="1166"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 t="str">
            <v/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</row>
        <row r="1167"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 t="str">
            <v/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G1167">
            <v>0</v>
          </cell>
          <cell r="AH1167">
            <v>0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R1167">
            <v>0</v>
          </cell>
          <cell r="AS1167">
            <v>0</v>
          </cell>
        </row>
        <row r="1168"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 t="str">
            <v/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H1168">
            <v>0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</row>
        <row r="1169"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 t="str">
            <v/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</row>
        <row r="1170"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 t="str">
            <v/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AS1170">
            <v>0</v>
          </cell>
        </row>
        <row r="1171"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 t="str">
            <v/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P1171">
            <v>0</v>
          </cell>
          <cell r="AQ1171">
            <v>0</v>
          </cell>
          <cell r="AR1171">
            <v>0</v>
          </cell>
          <cell r="AS1171">
            <v>0</v>
          </cell>
        </row>
        <row r="1172"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 t="str">
            <v/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  <cell r="AO1172">
            <v>0</v>
          </cell>
          <cell r="AP1172">
            <v>0</v>
          </cell>
          <cell r="AQ1172">
            <v>0</v>
          </cell>
          <cell r="AR1172">
            <v>0</v>
          </cell>
          <cell r="AS1172">
            <v>0</v>
          </cell>
        </row>
        <row r="1173"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 t="str">
            <v/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</row>
        <row r="1174"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 t="str">
            <v/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</row>
        <row r="1175"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 t="str">
            <v/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</row>
        <row r="1176"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 t="str">
            <v/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</row>
        <row r="1177"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 t="str">
            <v/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</row>
        <row r="1178"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 t="str">
            <v/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</row>
        <row r="1179"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 t="str">
            <v/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K1179">
            <v>0</v>
          </cell>
          <cell r="AL1179">
            <v>0</v>
          </cell>
          <cell r="AM1179">
            <v>0</v>
          </cell>
          <cell r="AN1179">
            <v>0</v>
          </cell>
          <cell r="AO1179">
            <v>0</v>
          </cell>
          <cell r="AP1179">
            <v>0</v>
          </cell>
          <cell r="AQ1179">
            <v>0</v>
          </cell>
          <cell r="AR1179">
            <v>0</v>
          </cell>
          <cell r="AS1179">
            <v>0</v>
          </cell>
        </row>
        <row r="1180"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 t="str">
            <v/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</row>
        <row r="1181"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 t="str">
            <v/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0</v>
          </cell>
          <cell r="AQ1181">
            <v>0</v>
          </cell>
          <cell r="AR1181">
            <v>0</v>
          </cell>
          <cell r="AS1181">
            <v>0</v>
          </cell>
        </row>
        <row r="1182"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 t="str">
            <v/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0</v>
          </cell>
        </row>
        <row r="1183"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 t="str">
            <v/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</row>
        <row r="1184"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 t="str">
            <v/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</row>
        <row r="1185"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 t="str">
            <v/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</row>
        <row r="1186"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 t="str">
            <v/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AS1186">
            <v>0</v>
          </cell>
        </row>
        <row r="1187"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 t="str">
            <v/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</row>
        <row r="1188"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 t="str">
            <v/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</row>
        <row r="1189"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 t="str">
            <v/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AS1189">
            <v>0</v>
          </cell>
        </row>
        <row r="1190"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 t="str">
            <v/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</row>
        <row r="1191"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 t="str">
            <v/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AS1191">
            <v>0</v>
          </cell>
        </row>
        <row r="1192"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 t="str">
            <v/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</row>
        <row r="1193"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 t="str">
            <v/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</row>
        <row r="1194"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 t="str">
            <v/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</row>
        <row r="1195"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 t="str">
            <v/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</row>
        <row r="1196"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 t="str">
            <v/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0</v>
          </cell>
          <cell r="AQ1196">
            <v>0</v>
          </cell>
          <cell r="AR1196">
            <v>0</v>
          </cell>
          <cell r="AS1196">
            <v>0</v>
          </cell>
        </row>
        <row r="1197"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 t="str">
            <v/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</row>
        <row r="1198"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 t="str">
            <v/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</row>
        <row r="1199"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 t="str">
            <v/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</row>
        <row r="1200"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 t="str">
            <v/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</row>
        <row r="1201"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 t="str">
            <v/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</row>
        <row r="1202"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 t="str">
            <v/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</row>
        <row r="1203"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 t="str">
            <v/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</row>
        <row r="1204"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 t="str">
            <v/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</row>
        <row r="1205"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 t="str">
            <v/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</row>
        <row r="1206"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 t="str">
            <v/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</row>
        <row r="1207"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 t="str">
            <v/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</row>
        <row r="1208"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 t="str">
            <v/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</row>
        <row r="1209"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 t="str">
            <v/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</row>
        <row r="1210"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 t="str">
            <v/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>
            <v>0</v>
          </cell>
          <cell r="AI1210">
            <v>0</v>
          </cell>
          <cell r="AJ1210">
            <v>0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</row>
        <row r="1211"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 t="str">
            <v/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H1211">
            <v>0</v>
          </cell>
          <cell r="AI1211">
            <v>0</v>
          </cell>
          <cell r="AJ1211">
            <v>0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</row>
        <row r="1212"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 t="str">
            <v/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</row>
        <row r="1213"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 t="str">
            <v/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0</v>
          </cell>
        </row>
        <row r="1214"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 t="str">
            <v/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0</v>
          </cell>
        </row>
        <row r="1215"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 t="str">
            <v/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</row>
        <row r="1216"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 t="str">
            <v/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 t="str">
            <v/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 t="str">
            <v/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  <cell r="AK1218">
            <v>0</v>
          </cell>
          <cell r="AL1218">
            <v>0</v>
          </cell>
          <cell r="AM1218">
            <v>0</v>
          </cell>
          <cell r="AN1218">
            <v>0</v>
          </cell>
          <cell r="AO1218">
            <v>0</v>
          </cell>
          <cell r="AP1218">
            <v>0</v>
          </cell>
          <cell r="AQ1218">
            <v>0</v>
          </cell>
          <cell r="AR1218">
            <v>0</v>
          </cell>
          <cell r="AS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 t="str">
            <v/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0</v>
          </cell>
          <cell r="AJ1219">
            <v>0</v>
          </cell>
          <cell r="AK1219">
            <v>0</v>
          </cell>
          <cell r="AL1219">
            <v>0</v>
          </cell>
          <cell r="AM1219">
            <v>0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AS1219">
            <v>0</v>
          </cell>
        </row>
        <row r="1220"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 t="str">
            <v/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 t="str">
            <v/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</row>
        <row r="1222"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 t="str">
            <v/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0</v>
          </cell>
        </row>
        <row r="1223"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 t="str">
            <v/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 t="str">
            <v/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</row>
        <row r="1225"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 t="str">
            <v/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  <cell r="AO1225">
            <v>0</v>
          </cell>
          <cell r="AP1225">
            <v>0</v>
          </cell>
          <cell r="AQ1225">
            <v>0</v>
          </cell>
          <cell r="AR1225">
            <v>0</v>
          </cell>
          <cell r="AS1225">
            <v>0</v>
          </cell>
        </row>
        <row r="1226"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 t="str">
            <v/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</row>
        <row r="1227"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 t="str">
            <v/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</row>
        <row r="1228"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 t="str">
            <v/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</row>
        <row r="1229"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 t="str">
            <v/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</row>
        <row r="1230"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 t="str">
            <v/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</row>
        <row r="1231"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 t="str">
            <v/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</row>
        <row r="1232"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 t="str">
            <v/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</row>
        <row r="1233"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 t="str">
            <v/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</row>
        <row r="1234"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 t="str">
            <v/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</row>
        <row r="1235"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 t="str">
            <v/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</row>
        <row r="1236"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 t="str">
            <v/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 t="str">
            <v/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</row>
        <row r="1238"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 t="str">
            <v/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</row>
        <row r="1239"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 t="str">
            <v/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 t="str">
            <v/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</row>
        <row r="1241"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 t="str">
            <v/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</row>
        <row r="1242"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</row>
        <row r="1243"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</row>
        <row r="1244"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</row>
        <row r="1245"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</row>
        <row r="1246"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</row>
        <row r="1247"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</row>
        <row r="1248"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0</v>
          </cell>
          <cell r="AO1260">
            <v>0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R1261">
            <v>0</v>
          </cell>
          <cell r="AS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0</v>
          </cell>
          <cell r="AO1263">
            <v>0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</row>
        <row r="1264"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</row>
        <row r="1265"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</row>
        <row r="1266"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</row>
        <row r="1267"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J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O1267">
            <v>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</row>
        <row r="1268"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>
            <v>0</v>
          </cell>
          <cell r="AH1268">
            <v>0</v>
          </cell>
          <cell r="AI1268">
            <v>0</v>
          </cell>
          <cell r="AJ1268">
            <v>0</v>
          </cell>
          <cell r="AK1268">
            <v>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R1268">
            <v>0</v>
          </cell>
          <cell r="AS1268">
            <v>0</v>
          </cell>
        </row>
        <row r="1269"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</row>
        <row r="1270"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  <cell r="AG1270">
            <v>0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</row>
        <row r="1271"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  <cell r="AG1273">
            <v>0</v>
          </cell>
          <cell r="AH1273">
            <v>0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</row>
        <row r="1274"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</row>
        <row r="1276"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</row>
        <row r="1277"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G1277">
            <v>0</v>
          </cell>
          <cell r="AH1277">
            <v>0</v>
          </cell>
          <cell r="AI1277">
            <v>0</v>
          </cell>
          <cell r="AJ1277">
            <v>0</v>
          </cell>
          <cell r="AK1277">
            <v>0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  <cell r="AG1278">
            <v>0</v>
          </cell>
          <cell r="AH1278">
            <v>0</v>
          </cell>
          <cell r="AI1278">
            <v>0</v>
          </cell>
          <cell r="AJ1278">
            <v>0</v>
          </cell>
          <cell r="AK1278">
            <v>0</v>
          </cell>
          <cell r="AL1278">
            <v>0</v>
          </cell>
          <cell r="AM1278">
            <v>0</v>
          </cell>
          <cell r="AN1278">
            <v>0</v>
          </cell>
          <cell r="AO1278">
            <v>0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</row>
        <row r="1279"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  <cell r="AG1279">
            <v>0</v>
          </cell>
          <cell r="AH1279">
            <v>0</v>
          </cell>
          <cell r="AI1279">
            <v>0</v>
          </cell>
          <cell r="AJ1279">
            <v>0</v>
          </cell>
          <cell r="AK1279">
            <v>0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</row>
        <row r="1280"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</row>
        <row r="1281"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0</v>
          </cell>
          <cell r="AI1281">
            <v>0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</row>
        <row r="1282"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</row>
        <row r="1283"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</row>
        <row r="1284"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</row>
        <row r="1285"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</row>
        <row r="1286"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>
            <v>0</v>
          </cell>
          <cell r="AH1286">
            <v>0</v>
          </cell>
          <cell r="AI1286">
            <v>0</v>
          </cell>
          <cell r="AJ1286">
            <v>0</v>
          </cell>
          <cell r="AK1286">
            <v>0</v>
          </cell>
          <cell r="AL1286">
            <v>0</v>
          </cell>
          <cell r="AM1286">
            <v>0</v>
          </cell>
          <cell r="AN1286">
            <v>0</v>
          </cell>
          <cell r="AO1286">
            <v>0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</row>
        <row r="1287"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0</v>
          </cell>
          <cell r="AE1287">
            <v>0</v>
          </cell>
          <cell r="AF1287">
            <v>0</v>
          </cell>
          <cell r="AG1287">
            <v>0</v>
          </cell>
          <cell r="AH1287">
            <v>0</v>
          </cell>
          <cell r="AI1287">
            <v>0</v>
          </cell>
          <cell r="AJ1287">
            <v>0</v>
          </cell>
          <cell r="AK1287">
            <v>0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0</v>
          </cell>
          <cell r="AR1287">
            <v>0</v>
          </cell>
          <cell r="AS1287">
            <v>0</v>
          </cell>
        </row>
        <row r="1288"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  <cell r="AG1288">
            <v>0</v>
          </cell>
          <cell r="AH1288">
            <v>0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0</v>
          </cell>
          <cell r="AO1288">
            <v>0</v>
          </cell>
          <cell r="AP1288">
            <v>0</v>
          </cell>
          <cell r="AQ1288">
            <v>0</v>
          </cell>
          <cell r="AR1288">
            <v>0</v>
          </cell>
          <cell r="AS1288">
            <v>0</v>
          </cell>
        </row>
        <row r="1289"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</row>
        <row r="1290"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</row>
        <row r="1291"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</row>
        <row r="1292"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AS1292">
            <v>0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H1293">
            <v>0</v>
          </cell>
          <cell r="AI1293">
            <v>0</v>
          </cell>
          <cell r="AJ1293">
            <v>0</v>
          </cell>
          <cell r="AK1293">
            <v>0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AS1293">
            <v>0</v>
          </cell>
        </row>
        <row r="1294"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AS1294">
            <v>0</v>
          </cell>
        </row>
        <row r="1295"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</row>
        <row r="1296"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</row>
        <row r="1297"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>
            <v>0</v>
          </cell>
          <cell r="AH1297">
            <v>0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</row>
        <row r="1298"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L1298">
            <v>0</v>
          </cell>
          <cell r="AM1298">
            <v>0</v>
          </cell>
          <cell r="AN1298">
            <v>0</v>
          </cell>
          <cell r="AO1298">
            <v>0</v>
          </cell>
          <cell r="AP1298">
            <v>0</v>
          </cell>
          <cell r="AQ1298">
            <v>0</v>
          </cell>
          <cell r="AR1298">
            <v>0</v>
          </cell>
          <cell r="AS1298">
            <v>0</v>
          </cell>
        </row>
        <row r="1299"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</row>
        <row r="1300"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</row>
        <row r="1301"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>
            <v>0</v>
          </cell>
          <cell r="AH1301">
            <v>0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</row>
        <row r="1302"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</row>
        <row r="1303"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</row>
        <row r="1304"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</row>
        <row r="1305"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>
            <v>0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>
            <v>0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</row>
        <row r="1307"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</row>
        <row r="1308"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</row>
        <row r="1309"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</row>
        <row r="1310"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H1310">
            <v>0</v>
          </cell>
          <cell r="AI1310">
            <v>0</v>
          </cell>
          <cell r="AJ1310">
            <v>0</v>
          </cell>
          <cell r="AK1310">
            <v>0</v>
          </cell>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</row>
        <row r="1311"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H1311">
            <v>0</v>
          </cell>
          <cell r="AI1311">
            <v>0</v>
          </cell>
          <cell r="AJ1311">
            <v>0</v>
          </cell>
          <cell r="AK1311">
            <v>0</v>
          </cell>
          <cell r="AL1311">
            <v>0</v>
          </cell>
          <cell r="AM1311">
            <v>0</v>
          </cell>
          <cell r="AN1311">
            <v>0</v>
          </cell>
          <cell r="AO1311">
            <v>0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</row>
        <row r="1312"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P1312">
            <v>0</v>
          </cell>
          <cell r="AQ1312">
            <v>0</v>
          </cell>
          <cell r="AR1312">
            <v>0</v>
          </cell>
          <cell r="AS1312">
            <v>0</v>
          </cell>
        </row>
        <row r="1313"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</row>
        <row r="1314"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</row>
        <row r="1315"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</row>
        <row r="1316"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</row>
        <row r="1317"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</row>
        <row r="1318"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  <cell r="AG1318">
            <v>0</v>
          </cell>
          <cell r="AH1318">
            <v>0</v>
          </cell>
          <cell r="AI1318">
            <v>0</v>
          </cell>
          <cell r="AJ1318">
            <v>0</v>
          </cell>
          <cell r="AK1318">
            <v>0</v>
          </cell>
          <cell r="AL1318">
            <v>0</v>
          </cell>
          <cell r="AM1318">
            <v>0</v>
          </cell>
          <cell r="AN1318">
            <v>0</v>
          </cell>
          <cell r="AO1318">
            <v>0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</row>
        <row r="1319"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>
            <v>0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</row>
        <row r="1320"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</row>
        <row r="1321"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</row>
        <row r="1322"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</row>
        <row r="1323"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  <cell r="AG1323">
            <v>0</v>
          </cell>
          <cell r="AH1323">
            <v>0</v>
          </cell>
          <cell r="AI1323">
            <v>0</v>
          </cell>
          <cell r="AJ1323">
            <v>0</v>
          </cell>
          <cell r="AK1323">
            <v>0</v>
          </cell>
          <cell r="AL1323">
            <v>0</v>
          </cell>
          <cell r="AM1323">
            <v>0</v>
          </cell>
          <cell r="AN1323">
            <v>0</v>
          </cell>
          <cell r="AO1323">
            <v>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</row>
        <row r="1324"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>
            <v>0</v>
          </cell>
          <cell r="AH1324">
            <v>0</v>
          </cell>
          <cell r="AI1324">
            <v>0</v>
          </cell>
          <cell r="AJ1324">
            <v>0</v>
          </cell>
          <cell r="AK1324">
            <v>0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</row>
        <row r="1325"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>
            <v>0</v>
          </cell>
          <cell r="AH1325">
            <v>0</v>
          </cell>
          <cell r="AI1325">
            <v>0</v>
          </cell>
          <cell r="AJ1325">
            <v>0</v>
          </cell>
          <cell r="AK1325">
            <v>0</v>
          </cell>
          <cell r="AL1325">
            <v>0</v>
          </cell>
          <cell r="AM1325">
            <v>0</v>
          </cell>
          <cell r="AN1325">
            <v>0</v>
          </cell>
          <cell r="AO1325">
            <v>0</v>
          </cell>
          <cell r="AP1325">
            <v>0</v>
          </cell>
          <cell r="AQ1325">
            <v>0</v>
          </cell>
          <cell r="AR1325">
            <v>0</v>
          </cell>
          <cell r="AS1325">
            <v>0</v>
          </cell>
        </row>
        <row r="1326"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0</v>
          </cell>
          <cell r="AQ1326">
            <v>0</v>
          </cell>
          <cell r="AR1326">
            <v>0</v>
          </cell>
          <cell r="AS1326">
            <v>0</v>
          </cell>
        </row>
        <row r="1327"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</row>
        <row r="1328"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</row>
        <row r="1330"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</row>
        <row r="1332"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>
            <v>0</v>
          </cell>
          <cell r="AH1332">
            <v>0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  <cell r="AO1332">
            <v>0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</row>
        <row r="1333"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  <cell r="AF1333">
            <v>0</v>
          </cell>
          <cell r="AG1333">
            <v>0</v>
          </cell>
          <cell r="AH1333">
            <v>0</v>
          </cell>
          <cell r="AI1333">
            <v>0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0</v>
          </cell>
          <cell r="AO1333">
            <v>0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</row>
        <row r="1334"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G1334">
            <v>0</v>
          </cell>
          <cell r="AH1334">
            <v>0</v>
          </cell>
          <cell r="AI1334">
            <v>0</v>
          </cell>
          <cell r="AJ1334">
            <v>0</v>
          </cell>
          <cell r="AK1334">
            <v>0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</row>
        <row r="1335"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  <cell r="AF1335">
            <v>0</v>
          </cell>
          <cell r="AG1335">
            <v>0</v>
          </cell>
          <cell r="AH1335">
            <v>0</v>
          </cell>
          <cell r="AI1335">
            <v>0</v>
          </cell>
          <cell r="AJ1335">
            <v>0</v>
          </cell>
          <cell r="AK1335">
            <v>0</v>
          </cell>
          <cell r="AL1335">
            <v>0</v>
          </cell>
          <cell r="AM1335">
            <v>0</v>
          </cell>
          <cell r="AN1335">
            <v>0</v>
          </cell>
          <cell r="AO1335">
            <v>0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</row>
        <row r="1336"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G1336">
            <v>0</v>
          </cell>
          <cell r="AH1336">
            <v>0</v>
          </cell>
          <cell r="AI1336">
            <v>0</v>
          </cell>
          <cell r="AJ1336">
            <v>0</v>
          </cell>
          <cell r="AK1336">
            <v>0</v>
          </cell>
          <cell r="AL1336">
            <v>0</v>
          </cell>
          <cell r="AM1336">
            <v>0</v>
          </cell>
          <cell r="AN1336">
            <v>0</v>
          </cell>
          <cell r="AO1336">
            <v>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</row>
        <row r="1337"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</row>
        <row r="1338"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</row>
        <row r="1339"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  <cell r="AO1339">
            <v>0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</row>
        <row r="1340"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0</v>
          </cell>
          <cell r="AO1340">
            <v>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</row>
        <row r="1341"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  <cell r="AO1341">
            <v>0</v>
          </cell>
          <cell r="AP1341">
            <v>0</v>
          </cell>
          <cell r="AQ1341">
            <v>0</v>
          </cell>
          <cell r="AR1341">
            <v>0</v>
          </cell>
          <cell r="AS1341">
            <v>0</v>
          </cell>
        </row>
        <row r="1342"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  <cell r="AO1342">
            <v>0</v>
          </cell>
          <cell r="AP1342">
            <v>0</v>
          </cell>
          <cell r="AQ1342">
            <v>0</v>
          </cell>
          <cell r="AR1342">
            <v>0</v>
          </cell>
          <cell r="AS1342">
            <v>0</v>
          </cell>
        </row>
        <row r="1343"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</row>
        <row r="1344"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0</v>
          </cell>
          <cell r="AO1344">
            <v>0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</row>
        <row r="1345"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</row>
        <row r="1346"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</row>
        <row r="1348"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</row>
        <row r="1349"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>
            <v>0</v>
          </cell>
          <cell r="AH1349">
            <v>0</v>
          </cell>
          <cell r="AI1349">
            <v>0</v>
          </cell>
          <cell r="AJ1349">
            <v>0</v>
          </cell>
          <cell r="AK1349">
            <v>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0</v>
          </cell>
          <cell r="AR1349">
            <v>0</v>
          </cell>
          <cell r="AS1349">
            <v>0</v>
          </cell>
        </row>
        <row r="1350"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G1350">
            <v>0</v>
          </cell>
          <cell r="AH1350">
            <v>0</v>
          </cell>
          <cell r="AI1350">
            <v>0</v>
          </cell>
          <cell r="AJ1350">
            <v>0</v>
          </cell>
          <cell r="AK1350">
            <v>0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</row>
        <row r="1351"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N1351">
            <v>0</v>
          </cell>
          <cell r="AO1351">
            <v>0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</row>
        <row r="1352"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</row>
        <row r="1353"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</row>
        <row r="1354"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</row>
        <row r="1355"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</row>
        <row r="1356"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</row>
        <row r="1357"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</row>
        <row r="1358"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</row>
        <row r="1359"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</row>
        <row r="1360"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</row>
        <row r="1361"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H1361">
            <v>0</v>
          </cell>
          <cell r="AI1361">
            <v>0</v>
          </cell>
          <cell r="AJ1361">
            <v>0</v>
          </cell>
          <cell r="AK1361">
            <v>0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</row>
        <row r="1363"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</row>
        <row r="1364"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0</v>
          </cell>
          <cell r="AN1364">
            <v>0</v>
          </cell>
          <cell r="AO1364">
            <v>0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</row>
        <row r="1365"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0</v>
          </cell>
          <cell r="AQ1365">
            <v>0</v>
          </cell>
          <cell r="AR1365">
            <v>0</v>
          </cell>
          <cell r="AS1365">
            <v>0</v>
          </cell>
        </row>
        <row r="1366"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G1366">
            <v>0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0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</row>
        <row r="1367"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</row>
        <row r="1368"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0</v>
          </cell>
          <cell r="AO1368">
            <v>0</v>
          </cell>
          <cell r="AP1368">
            <v>0</v>
          </cell>
          <cell r="AQ1368">
            <v>0</v>
          </cell>
          <cell r="AR1368">
            <v>0</v>
          </cell>
          <cell r="AS1368">
            <v>0</v>
          </cell>
        </row>
        <row r="1369"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</row>
        <row r="1370"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</row>
        <row r="1371"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0</v>
          </cell>
        </row>
        <row r="1372"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</row>
        <row r="1373"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0</v>
          </cell>
          <cell r="AQ1373">
            <v>0</v>
          </cell>
          <cell r="AR1373">
            <v>0</v>
          </cell>
          <cell r="AS1373">
            <v>0</v>
          </cell>
        </row>
        <row r="1374"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</row>
        <row r="1375"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</row>
        <row r="1376"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</row>
        <row r="1377"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</row>
        <row r="1378"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AS1378">
            <v>0</v>
          </cell>
        </row>
        <row r="1379"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</row>
        <row r="1380"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AS1380">
            <v>0</v>
          </cell>
        </row>
        <row r="1381"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0</v>
          </cell>
        </row>
        <row r="1382"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</row>
        <row r="1383"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G1384">
            <v>0</v>
          </cell>
          <cell r="AH1384">
            <v>0</v>
          </cell>
          <cell r="AI1384">
            <v>0</v>
          </cell>
          <cell r="AJ1384">
            <v>0</v>
          </cell>
          <cell r="AK1384">
            <v>0</v>
          </cell>
          <cell r="AL1384">
            <v>0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0</v>
          </cell>
          <cell r="AJ1385">
            <v>0</v>
          </cell>
          <cell r="AK1385">
            <v>0</v>
          </cell>
          <cell r="AL1385">
            <v>0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</row>
        <row r="1386"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  <cell r="AG1386">
            <v>0</v>
          </cell>
          <cell r="AH1386">
            <v>0</v>
          </cell>
          <cell r="AI1386">
            <v>0</v>
          </cell>
          <cell r="AJ1386">
            <v>0</v>
          </cell>
          <cell r="AK1386">
            <v>0</v>
          </cell>
          <cell r="AL1386">
            <v>0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</row>
        <row r="1387"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>
            <v>0</v>
          </cell>
          <cell r="AH1387">
            <v>0</v>
          </cell>
          <cell r="AI1387">
            <v>0</v>
          </cell>
          <cell r="AJ1387">
            <v>0</v>
          </cell>
          <cell r="AK1387">
            <v>0</v>
          </cell>
          <cell r="AL1387">
            <v>0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</row>
        <row r="1388"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</row>
        <row r="1389"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</row>
        <row r="1390"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</row>
        <row r="1391"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</row>
        <row r="1392"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</row>
        <row r="1393"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</row>
        <row r="1394"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</row>
        <row r="1395"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</row>
        <row r="1396"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</row>
        <row r="1397"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0</v>
          </cell>
          <cell r="AJ1397">
            <v>0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</row>
        <row r="1398"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</row>
        <row r="1399"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</row>
        <row r="1400"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BV44"/>
  <sheetViews>
    <sheetView tabSelected="1" view="pageLayout" zoomScale="115" zoomScaleNormal="100" zoomScaleSheetLayoutView="99" zoomScalePageLayoutView="115" workbookViewId="0">
      <selection activeCell="AO22" sqref="AO22:AQ22"/>
    </sheetView>
  </sheetViews>
  <sheetFormatPr defaultColWidth="4" defaultRowHeight="15" customHeight="1" x14ac:dyDescent="0.25"/>
  <cols>
    <col min="1" max="3" width="3.5703125" style="2" customWidth="1"/>
    <col min="4" max="8" width="3.85546875" style="2" customWidth="1"/>
    <col min="9" max="39" width="3.42578125" style="2" customWidth="1"/>
    <col min="40" max="43" width="5.85546875" style="2" customWidth="1"/>
    <col min="44" max="74" width="11.85546875" style="1" bestFit="1" customWidth="1"/>
    <col min="75" max="76" width="10.5703125" style="1" customWidth="1"/>
    <col min="77" max="16384" width="4" style="1"/>
  </cols>
  <sheetData>
    <row r="1" spans="1:74" ht="15.75" customHeight="1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23"/>
      <c r="AM1" s="23"/>
      <c r="AN1" s="39"/>
      <c r="AO1" s="39"/>
      <c r="AP1" s="39"/>
      <c r="AQ1" s="40"/>
    </row>
    <row r="2" spans="1:74" ht="15.75" customHeight="1" x14ac:dyDescent="0.25">
      <c r="A2" s="53"/>
      <c r="B2" s="54"/>
      <c r="C2" s="54"/>
      <c r="D2" s="54"/>
      <c r="E2" s="54"/>
      <c r="F2" s="41" t="s">
        <v>19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2"/>
    </row>
    <row r="3" spans="1:74" ht="15.75" customHeight="1" x14ac:dyDescent="0.25">
      <c r="A3" s="53"/>
      <c r="B3" s="54"/>
      <c r="C3" s="54"/>
      <c r="D3" s="54"/>
      <c r="E3" s="5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</row>
    <row r="4" spans="1:74" ht="15.75" customHeight="1" x14ac:dyDescent="0.25">
      <c r="A4" s="53"/>
      <c r="B4" s="54"/>
      <c r="C4" s="54"/>
      <c r="D4" s="54"/>
      <c r="E4" s="54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</row>
    <row r="5" spans="1:74" ht="15.75" customHeight="1" x14ac:dyDescent="0.25">
      <c r="A5" s="53"/>
      <c r="B5" s="54"/>
      <c r="C5" s="54"/>
      <c r="D5" s="54"/>
      <c r="E5" s="5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/>
    </row>
    <row r="6" spans="1:74" ht="15.75" customHeight="1" x14ac:dyDescent="0.25">
      <c r="A6" s="53"/>
      <c r="B6" s="54"/>
      <c r="C6" s="54"/>
      <c r="D6" s="54"/>
      <c r="E6" s="54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</row>
    <row r="7" spans="1:74" ht="15.75" customHeight="1" thickBot="1" x14ac:dyDescent="0.3">
      <c r="A7" s="55"/>
      <c r="B7" s="56"/>
      <c r="C7" s="56"/>
      <c r="D7" s="56"/>
      <c r="E7" s="56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</row>
    <row r="8" spans="1:74" ht="15.75" customHeight="1" x14ac:dyDescent="0.25">
      <c r="A8" s="45"/>
      <c r="B8" s="46"/>
      <c r="C8" s="46"/>
      <c r="D8" s="46"/>
      <c r="E8" s="46"/>
      <c r="F8" s="46"/>
      <c r="G8" s="46"/>
      <c r="H8" s="46"/>
      <c r="I8" s="46"/>
      <c r="J8" s="46" t="s">
        <v>13</v>
      </c>
      <c r="K8" s="46"/>
      <c r="L8" s="46"/>
      <c r="M8" s="46"/>
      <c r="N8" s="46"/>
      <c r="O8" s="46"/>
      <c r="P8" s="47" t="s">
        <v>30</v>
      </c>
      <c r="Q8" s="47"/>
      <c r="R8" s="47"/>
      <c r="S8" s="47"/>
      <c r="T8" s="46" t="s">
        <v>12</v>
      </c>
      <c r="U8" s="46"/>
      <c r="V8" s="46"/>
      <c r="W8" s="48">
        <v>2023</v>
      </c>
      <c r="X8" s="48"/>
      <c r="Y8" s="48"/>
      <c r="Z8" s="48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 t="s">
        <v>11</v>
      </c>
      <c r="AL8" s="46"/>
      <c r="AM8" s="46"/>
      <c r="AN8" s="46"/>
      <c r="AO8" s="49">
        <f ca="1">TODAY()</f>
        <v>45062</v>
      </c>
      <c r="AP8" s="49"/>
      <c r="AQ8" s="50"/>
    </row>
    <row r="9" spans="1:74" ht="13.7" customHeight="1" x14ac:dyDescent="0.25">
      <c r="A9" s="59" t="s">
        <v>10</v>
      </c>
      <c r="B9" s="60"/>
      <c r="C9" s="60"/>
      <c r="D9" s="60"/>
      <c r="E9" s="60"/>
      <c r="F9" s="60"/>
      <c r="G9" s="60"/>
      <c r="H9" s="61" t="s">
        <v>26</v>
      </c>
      <c r="I9" s="61"/>
      <c r="J9" s="61"/>
      <c r="K9" s="61"/>
      <c r="L9" s="61"/>
      <c r="M9" s="61"/>
      <c r="N9" s="61"/>
      <c r="O9" s="62" t="s">
        <v>9</v>
      </c>
      <c r="P9" s="60"/>
      <c r="Q9" s="60"/>
      <c r="R9" s="60"/>
      <c r="S9" s="60"/>
      <c r="T9" s="60"/>
      <c r="U9" s="60"/>
      <c r="V9" s="60"/>
      <c r="W9" s="61" t="s">
        <v>27</v>
      </c>
      <c r="X9" s="61"/>
      <c r="Y9" s="61"/>
      <c r="Z9" s="61"/>
      <c r="AA9" s="61"/>
      <c r="AB9" s="61"/>
      <c r="AC9" s="61"/>
      <c r="AD9" s="61"/>
      <c r="AE9" s="63" t="s">
        <v>8</v>
      </c>
      <c r="AF9" s="64"/>
      <c r="AG9" s="64"/>
      <c r="AH9" s="64"/>
      <c r="AI9" s="64"/>
      <c r="AJ9" s="64"/>
      <c r="AK9" s="64"/>
      <c r="AL9" s="64"/>
      <c r="AM9" s="57" t="s">
        <v>28</v>
      </c>
      <c r="AN9" s="57"/>
      <c r="AO9" s="57"/>
      <c r="AP9" s="57"/>
      <c r="AQ9" s="58"/>
    </row>
    <row r="10" spans="1:74" ht="13.7" customHeight="1" x14ac:dyDescent="0.25">
      <c r="A10" s="59"/>
      <c r="B10" s="60"/>
      <c r="C10" s="60"/>
      <c r="D10" s="60"/>
      <c r="E10" s="60"/>
      <c r="F10" s="60"/>
      <c r="G10" s="60"/>
      <c r="H10" s="61"/>
      <c r="I10" s="61"/>
      <c r="J10" s="61"/>
      <c r="K10" s="61"/>
      <c r="L10" s="61"/>
      <c r="M10" s="61"/>
      <c r="N10" s="61"/>
      <c r="O10" s="60"/>
      <c r="P10" s="60"/>
      <c r="Q10" s="60"/>
      <c r="R10" s="60"/>
      <c r="S10" s="60"/>
      <c r="T10" s="60"/>
      <c r="U10" s="60"/>
      <c r="V10" s="60"/>
      <c r="W10" s="61"/>
      <c r="X10" s="61"/>
      <c r="Y10" s="61"/>
      <c r="Z10" s="61"/>
      <c r="AA10" s="61"/>
      <c r="AB10" s="61"/>
      <c r="AC10" s="61"/>
      <c r="AD10" s="61"/>
      <c r="AE10" s="65"/>
      <c r="AF10" s="66"/>
      <c r="AG10" s="66"/>
      <c r="AH10" s="66"/>
      <c r="AI10" s="66"/>
      <c r="AJ10" s="66"/>
      <c r="AK10" s="66"/>
      <c r="AL10" s="66"/>
      <c r="AM10" s="57"/>
      <c r="AN10" s="57"/>
      <c r="AO10" s="57"/>
      <c r="AP10" s="57"/>
      <c r="AQ10" s="58"/>
    </row>
    <row r="11" spans="1:74" ht="18" customHeight="1" x14ac:dyDescent="0.25">
      <c r="A11" s="30" t="s">
        <v>7</v>
      </c>
      <c r="B11" s="32" t="s">
        <v>6</v>
      </c>
      <c r="C11" s="32"/>
      <c r="D11" s="37" t="s">
        <v>25</v>
      </c>
      <c r="E11" s="37"/>
      <c r="F11" s="37" t="s">
        <v>18</v>
      </c>
      <c r="G11" s="37"/>
      <c r="H11" s="37"/>
      <c r="I11" s="37"/>
      <c r="J11" s="37"/>
      <c r="K11" s="37"/>
      <c r="L11" s="37"/>
      <c r="M11" s="37"/>
      <c r="N11" s="98" t="s">
        <v>14</v>
      </c>
      <c r="O11" s="99"/>
      <c r="P11" s="99"/>
      <c r="Q11" s="99"/>
      <c r="R11" s="99"/>
      <c r="S11" s="100"/>
      <c r="T11" s="33">
        <v>1</v>
      </c>
      <c r="U11" s="33">
        <v>2</v>
      </c>
      <c r="V11" s="33">
        <v>3</v>
      </c>
      <c r="W11" s="33">
        <v>4</v>
      </c>
      <c r="X11" s="33">
        <v>5</v>
      </c>
      <c r="Y11" s="33">
        <v>6</v>
      </c>
      <c r="Z11" s="33">
        <v>7</v>
      </c>
      <c r="AA11" s="33">
        <v>8</v>
      </c>
      <c r="AB11" s="33">
        <v>9</v>
      </c>
      <c r="AC11" s="33">
        <v>10</v>
      </c>
      <c r="AD11" s="33">
        <v>11</v>
      </c>
      <c r="AE11" s="33">
        <v>12</v>
      </c>
      <c r="AF11" s="33">
        <v>13</v>
      </c>
      <c r="AG11" s="33">
        <v>14</v>
      </c>
      <c r="AH11" s="33">
        <v>15</v>
      </c>
      <c r="AI11" s="33">
        <v>16</v>
      </c>
      <c r="AJ11" s="33">
        <v>17</v>
      </c>
      <c r="AK11" s="33">
        <v>18</v>
      </c>
      <c r="AL11" s="33">
        <v>19</v>
      </c>
      <c r="AM11" s="93" t="s">
        <v>5</v>
      </c>
      <c r="AN11" s="104"/>
      <c r="AO11" s="93" t="s">
        <v>21</v>
      </c>
      <c r="AP11" s="93"/>
      <c r="AQ11" s="94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74" ht="18" customHeight="1" x14ac:dyDescent="0.25">
      <c r="A12" s="31"/>
      <c r="B12" s="32"/>
      <c r="C12" s="3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01"/>
      <c r="O12" s="102"/>
      <c r="P12" s="102"/>
      <c r="Q12" s="102"/>
      <c r="R12" s="102"/>
      <c r="S12" s="10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95"/>
      <c r="AN12" s="105"/>
      <c r="AO12" s="95"/>
      <c r="AP12" s="95"/>
      <c r="AQ12" s="96"/>
      <c r="AV12" s="11"/>
    </row>
    <row r="13" spans="1:74" ht="16.7" customHeight="1" x14ac:dyDescent="0.25">
      <c r="A13" s="13">
        <v>1</v>
      </c>
      <c r="B13" s="35">
        <v>4985</v>
      </c>
      <c r="C13" s="36"/>
      <c r="D13" s="35" t="str">
        <f>IF(B13=0,"",IF(XFC1&gt;0,XFC1,VLOOKUP(B13,[1]EMP!$C$7:$ZZ$2000,3,FALSE)))</f>
        <v>RSIJ-1477</v>
      </c>
      <c r="E13" s="36"/>
      <c r="F13" s="92" t="str">
        <f>IF(B13=0,"",IF(XFC1&gt;0,XFC1,VLOOKUP(B13,[1]EMP!$C$7:$ZZ$2000,7,FALSE)))</f>
        <v>KHALID SHAFFAQAH AL SHAMMARI</v>
      </c>
      <c r="G13" s="92"/>
      <c r="H13" s="92"/>
      <c r="I13" s="92"/>
      <c r="J13" s="92"/>
      <c r="K13" s="92"/>
      <c r="L13" s="92"/>
      <c r="M13" s="92"/>
      <c r="N13" s="27" t="str">
        <f>IF(B13=0,"",IF(XFC1&gt;0,XFC1,VLOOKUP(B13,[1]EMP!$C$7:$ZZ$2000,8,FALSE)))</f>
        <v>SECURITY GUARD</v>
      </c>
      <c r="O13" s="28"/>
      <c r="P13" s="28"/>
      <c r="Q13" s="28"/>
      <c r="R13" s="28"/>
      <c r="S13" s="29"/>
      <c r="T13" s="14"/>
      <c r="U13" s="14"/>
      <c r="V13" s="14"/>
      <c r="W13" s="14"/>
      <c r="X13" s="14" t="s">
        <v>31</v>
      </c>
      <c r="Y13" s="14" t="s">
        <v>29</v>
      </c>
      <c r="Z13" s="14"/>
      <c r="AA13" s="14"/>
      <c r="AB13" s="14"/>
      <c r="AC13" s="14"/>
      <c r="AD13" s="14"/>
      <c r="AE13" s="14" t="s">
        <v>31</v>
      </c>
      <c r="AF13" s="14" t="s">
        <v>29</v>
      </c>
      <c r="AG13" s="14"/>
      <c r="AH13" s="14"/>
      <c r="AI13" s="14"/>
      <c r="AJ13" s="14"/>
      <c r="AK13" s="14"/>
      <c r="AL13" s="14" t="s">
        <v>31</v>
      </c>
      <c r="AM13" s="106">
        <f>IF(B13=0,"",SUM(T13:AL13))</f>
        <v>0</v>
      </c>
      <c r="AN13" s="107"/>
      <c r="AO13" s="27"/>
      <c r="AP13" s="28"/>
      <c r="AQ13" s="97"/>
    </row>
    <row r="14" spans="1:74" ht="16.7" customHeight="1" x14ac:dyDescent="0.25">
      <c r="A14" s="10">
        <v>2</v>
      </c>
      <c r="B14" s="35">
        <v>4244</v>
      </c>
      <c r="C14" s="36"/>
      <c r="D14" s="35" t="str">
        <f>IF(B14=0,"",IF(XFC2&gt;0,XFC2,VLOOKUP(B14,[1]EMP!$C$7:$ZZ$2000,3,FALSE)))</f>
        <v>RSIJ-1268</v>
      </c>
      <c r="E14" s="36"/>
      <c r="F14" s="92" t="str">
        <f>IF(B14=0,"",IF(XFC2&gt;0,XFC2,VLOOKUP(B14,[1]EMP!$C$7:$ZZ$2000,7,FALSE)))</f>
        <v>MOHAMMED JASSEM MATROOD AL KHALDI</v>
      </c>
      <c r="G14" s="92"/>
      <c r="H14" s="92"/>
      <c r="I14" s="92"/>
      <c r="J14" s="92"/>
      <c r="K14" s="92"/>
      <c r="L14" s="92"/>
      <c r="M14" s="92"/>
      <c r="N14" s="27" t="str">
        <f>IF(B14=0,"",IF(XFC2&gt;0,XFC2,VLOOKUP(B14,[1]EMP!$C$7:$ZZ$2000,8,FALSE)))</f>
        <v>SECURITY GUARD</v>
      </c>
      <c r="O14" s="28"/>
      <c r="P14" s="28"/>
      <c r="Q14" s="28"/>
      <c r="R14" s="28"/>
      <c r="S14" s="29"/>
      <c r="T14" s="14"/>
      <c r="U14" s="14"/>
      <c r="V14" s="14"/>
      <c r="W14" s="14"/>
      <c r="X14" s="14" t="s">
        <v>31</v>
      </c>
      <c r="Y14" s="14" t="s">
        <v>29</v>
      </c>
      <c r="Z14" s="14"/>
      <c r="AA14" s="14"/>
      <c r="AB14" s="14"/>
      <c r="AC14" s="14"/>
      <c r="AD14" s="14"/>
      <c r="AE14" s="14" t="s">
        <v>31</v>
      </c>
      <c r="AF14" s="14" t="s">
        <v>29</v>
      </c>
      <c r="AG14" s="14"/>
      <c r="AH14" s="14"/>
      <c r="AI14" s="14"/>
      <c r="AJ14" s="14"/>
      <c r="AK14" s="14"/>
      <c r="AL14" s="16" t="s">
        <v>31</v>
      </c>
      <c r="AM14" s="106">
        <f t="shared" ref="AM14:AM27" si="0">IF(B14=0,"",SUM(T14:AL14))</f>
        <v>0</v>
      </c>
      <c r="AN14" s="107"/>
      <c r="AO14" s="27"/>
      <c r="AP14" s="28"/>
      <c r="AQ14" s="97"/>
    </row>
    <row r="15" spans="1:74" ht="16.7" customHeight="1" x14ac:dyDescent="0.25">
      <c r="A15" s="10">
        <v>3</v>
      </c>
      <c r="B15" s="35">
        <v>6180</v>
      </c>
      <c r="C15" s="36"/>
      <c r="D15" s="35" t="str">
        <f>IF(B15=0,"",IF(XFC3&gt;0,XFC3,VLOOKUP(B15,[1]EMP!$C$7:$ZZ$2000,3,FALSE)))</f>
        <v>RSIJ-2034</v>
      </c>
      <c r="E15" s="36"/>
      <c r="F15" s="92" t="str">
        <f>IF(B15=0,"",IF(XFC3&gt;0,XFC3,VLOOKUP(B15,[1]EMP!$C$7:$ZZ$2000,7,FALSE)))</f>
        <v>AJLAN MOHAMMED ALRASHEDI</v>
      </c>
      <c r="G15" s="92"/>
      <c r="H15" s="92"/>
      <c r="I15" s="92"/>
      <c r="J15" s="92"/>
      <c r="K15" s="92"/>
      <c r="L15" s="92"/>
      <c r="M15" s="92"/>
      <c r="N15" s="27" t="str">
        <f>IF(B15=0,"",IF(XFC3&gt;0,XFC3,VLOOKUP(B15,[1]EMP!$C$7:$ZZ$2000,8,FALSE)))</f>
        <v>OCCUPATIONAL SECURITY &amp; SAFETY TECHNICIAN</v>
      </c>
      <c r="O15" s="28"/>
      <c r="P15" s="28"/>
      <c r="Q15" s="28"/>
      <c r="R15" s="28"/>
      <c r="S15" s="29"/>
      <c r="T15" s="14"/>
      <c r="U15" s="14"/>
      <c r="V15" s="14"/>
      <c r="W15" s="14"/>
      <c r="X15" s="14" t="s">
        <v>31</v>
      </c>
      <c r="Y15" s="14" t="s">
        <v>29</v>
      </c>
      <c r="Z15" s="14"/>
      <c r="AA15" s="14"/>
      <c r="AB15" s="14"/>
      <c r="AC15" s="14"/>
      <c r="AD15" s="14"/>
      <c r="AE15" s="14" t="s">
        <v>31</v>
      </c>
      <c r="AF15" s="14" t="s">
        <v>29</v>
      </c>
      <c r="AG15" s="14"/>
      <c r="AH15" s="14"/>
      <c r="AI15" s="14"/>
      <c r="AJ15" s="14"/>
      <c r="AK15" s="14"/>
      <c r="AL15" s="14" t="s">
        <v>31</v>
      </c>
      <c r="AM15" s="106">
        <f t="shared" si="0"/>
        <v>0</v>
      </c>
      <c r="AN15" s="107"/>
      <c r="AO15" s="27"/>
      <c r="AP15" s="28"/>
      <c r="AQ15" s="97"/>
    </row>
    <row r="16" spans="1:74" ht="16.7" customHeight="1" x14ac:dyDescent="0.25">
      <c r="A16" s="10">
        <v>4</v>
      </c>
      <c r="B16" s="35"/>
      <c r="C16" s="36"/>
      <c r="D16" s="35" t="str">
        <f>IF(B16=0,"",IF(XFC4&gt;0,XFC4,VLOOKUP(B16,[1]EMP!$C$7:$ZZ$2000,3,FALSE)))</f>
        <v/>
      </c>
      <c r="E16" s="36"/>
      <c r="F16" s="92" t="str">
        <f>IF(B16=0,"",IF(XFC4&gt;0,XFC4,VLOOKUP(B16,[1]EMP!$C$7:$ZZ$2000,7,FALSE)))</f>
        <v/>
      </c>
      <c r="G16" s="92"/>
      <c r="H16" s="92"/>
      <c r="I16" s="92"/>
      <c r="J16" s="92"/>
      <c r="K16" s="92"/>
      <c r="L16" s="92"/>
      <c r="M16" s="92"/>
      <c r="N16" s="27" t="str">
        <f>IF(B16=0,"",IF(XFC4&gt;0,XFC4,VLOOKUP(B16,[1]EMP!$C$7:$ZZ$2000,8,FALSE)))</f>
        <v/>
      </c>
      <c r="O16" s="28"/>
      <c r="P16" s="28"/>
      <c r="Q16" s="28"/>
      <c r="R16" s="28"/>
      <c r="S16" s="29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6"/>
      <c r="AM16" s="106" t="str">
        <f t="shared" si="0"/>
        <v/>
      </c>
      <c r="AN16" s="107"/>
      <c r="AO16" s="27"/>
      <c r="AP16" s="28"/>
      <c r="AQ16" s="97"/>
    </row>
    <row r="17" spans="1:43" ht="16.7" customHeight="1" x14ac:dyDescent="0.25">
      <c r="A17" s="10">
        <v>5</v>
      </c>
      <c r="B17" s="35"/>
      <c r="C17" s="36"/>
      <c r="D17" s="35" t="str">
        <f>IF(B17=0,"",IF(XFC5&gt;0,XFC5,VLOOKUP(B17,[1]EMP!$C$7:$ZZ$2000,3,FALSE)))</f>
        <v/>
      </c>
      <c r="E17" s="36"/>
      <c r="F17" s="92" t="str">
        <f>IF(B17=0,"",IF(XFC5&gt;0,XFC5,VLOOKUP(B17,[1]EMP!$C$7:$ZZ$2000,7,FALSE)))</f>
        <v/>
      </c>
      <c r="G17" s="92"/>
      <c r="H17" s="92"/>
      <c r="I17" s="92"/>
      <c r="J17" s="92"/>
      <c r="K17" s="92"/>
      <c r="L17" s="92"/>
      <c r="M17" s="92"/>
      <c r="N17" s="27" t="str">
        <f>IF(B17=0,"",IF(XFC5&gt;0,XFC5,VLOOKUP(B17,[1]EMP!$C$7:$ZZ$2000,8,FALSE)))</f>
        <v/>
      </c>
      <c r="O17" s="28"/>
      <c r="P17" s="28"/>
      <c r="Q17" s="28"/>
      <c r="R17" s="28"/>
      <c r="S17" s="29"/>
      <c r="T17" s="1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6"/>
      <c r="AM17" s="106" t="str">
        <f t="shared" si="0"/>
        <v/>
      </c>
      <c r="AN17" s="107"/>
      <c r="AO17" s="27"/>
      <c r="AP17" s="28"/>
      <c r="AQ17" s="97"/>
    </row>
    <row r="18" spans="1:43" ht="16.7" customHeight="1" x14ac:dyDescent="0.25">
      <c r="A18" s="10">
        <v>6</v>
      </c>
      <c r="B18" s="35"/>
      <c r="C18" s="36"/>
      <c r="D18" s="35" t="str">
        <f>IF(B18=0,"",IF(XFC6&gt;0,XFC6,VLOOKUP(B18,[1]EMP!$C$7:$ZZ$2000,3,FALSE)))</f>
        <v/>
      </c>
      <c r="E18" s="36"/>
      <c r="F18" s="92" t="str">
        <f>IF(B18=0,"",IF(XFC6&gt;0,XFC6,VLOOKUP(B18,[1]EMP!$C$7:$ZZ$2000,7,FALSE)))</f>
        <v/>
      </c>
      <c r="G18" s="92"/>
      <c r="H18" s="92"/>
      <c r="I18" s="92"/>
      <c r="J18" s="92"/>
      <c r="K18" s="92"/>
      <c r="L18" s="92"/>
      <c r="M18" s="92"/>
      <c r="N18" s="27" t="str">
        <f>IF(B18=0,"",IF(XFC6&gt;0,XFC6,VLOOKUP(B18,[1]EMP!$C$7:$ZZ$2000,8,FALSE)))</f>
        <v/>
      </c>
      <c r="O18" s="28"/>
      <c r="P18" s="28"/>
      <c r="Q18" s="28"/>
      <c r="R18" s="28"/>
      <c r="S18" s="29"/>
      <c r="T18" s="15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6"/>
      <c r="AM18" s="106" t="str">
        <f t="shared" si="0"/>
        <v/>
      </c>
      <c r="AN18" s="107"/>
      <c r="AO18" s="27"/>
      <c r="AP18" s="28"/>
      <c r="AQ18" s="97"/>
    </row>
    <row r="19" spans="1:43" ht="16.7" customHeight="1" x14ac:dyDescent="0.25">
      <c r="A19" s="10">
        <v>7</v>
      </c>
      <c r="B19" s="35"/>
      <c r="C19" s="36"/>
      <c r="D19" s="35" t="str">
        <f>IF(B19=0,"",IF(XFC7&gt;0,XFC7,VLOOKUP(B19,[1]EMP!$C$7:$ZZ$2000,3,FALSE)))</f>
        <v/>
      </c>
      <c r="E19" s="36"/>
      <c r="F19" s="92" t="str">
        <f>IF(B19=0,"",IF(XFC7&gt;0,XFC7,VLOOKUP(B19,[1]EMP!$C$7:$ZZ$2000,7,FALSE)))</f>
        <v/>
      </c>
      <c r="G19" s="92"/>
      <c r="H19" s="92"/>
      <c r="I19" s="92"/>
      <c r="J19" s="92"/>
      <c r="K19" s="92"/>
      <c r="L19" s="92"/>
      <c r="M19" s="92"/>
      <c r="N19" s="27" t="str">
        <f>IF(B19=0,"",IF(XFC7&gt;0,XFC7,VLOOKUP(B19,[1]EMP!$C$7:$ZZ$2000,8,FALSE)))</f>
        <v/>
      </c>
      <c r="O19" s="28"/>
      <c r="P19" s="28"/>
      <c r="Q19" s="28"/>
      <c r="R19" s="28"/>
      <c r="S19" s="29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6"/>
      <c r="AM19" s="106" t="str">
        <f t="shared" si="0"/>
        <v/>
      </c>
      <c r="AN19" s="107"/>
      <c r="AO19" s="27"/>
      <c r="AP19" s="28"/>
      <c r="AQ19" s="97"/>
    </row>
    <row r="20" spans="1:43" ht="16.7" customHeight="1" x14ac:dyDescent="0.25">
      <c r="A20" s="10">
        <v>8</v>
      </c>
      <c r="B20" s="35"/>
      <c r="C20" s="36"/>
      <c r="D20" s="35" t="str">
        <f>IF(B20=0,"",IF(XFC8&gt;0,XFC8,VLOOKUP(B20,[1]EMP!$C$7:$ZZ$2000,3,FALSE)))</f>
        <v/>
      </c>
      <c r="E20" s="36"/>
      <c r="F20" s="92" t="str">
        <f>IF(B20=0,"",IF(XFC8&gt;0,XFC8,VLOOKUP(B20,[1]EMP!$C$7:$ZZ$2000,7,FALSE)))</f>
        <v/>
      </c>
      <c r="G20" s="92"/>
      <c r="H20" s="92"/>
      <c r="I20" s="92"/>
      <c r="J20" s="92"/>
      <c r="K20" s="92"/>
      <c r="L20" s="92"/>
      <c r="M20" s="92"/>
      <c r="N20" s="27" t="str">
        <f>IF(B20=0,"",IF(XFC8&gt;0,XFC8,VLOOKUP(B20,[1]EMP!$C$7:$ZZ$2000,8,FALSE)))</f>
        <v/>
      </c>
      <c r="O20" s="28"/>
      <c r="P20" s="28"/>
      <c r="Q20" s="28"/>
      <c r="R20" s="28"/>
      <c r="S20" s="29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6"/>
      <c r="AM20" s="106" t="str">
        <f t="shared" si="0"/>
        <v/>
      </c>
      <c r="AN20" s="107"/>
      <c r="AO20" s="27"/>
      <c r="AP20" s="28"/>
      <c r="AQ20" s="97"/>
    </row>
    <row r="21" spans="1:43" ht="16.7" customHeight="1" x14ac:dyDescent="0.25">
      <c r="A21" s="10">
        <v>9</v>
      </c>
      <c r="B21" s="35"/>
      <c r="C21" s="36"/>
      <c r="D21" s="35" t="str">
        <f>IF(B21=0,"",IF(XFC9&gt;0,XFC9,VLOOKUP(B21,[1]EMP!$C$7:$ZZ$2000,3,FALSE)))</f>
        <v/>
      </c>
      <c r="E21" s="36"/>
      <c r="F21" s="92" t="str">
        <f>IF(B21=0,"",IF(XFC9&gt;0,XFC9,VLOOKUP(B21,[1]EMP!$C$7:$ZZ$2000,7,FALSE)))</f>
        <v/>
      </c>
      <c r="G21" s="92"/>
      <c r="H21" s="92"/>
      <c r="I21" s="92"/>
      <c r="J21" s="92"/>
      <c r="K21" s="92"/>
      <c r="L21" s="92"/>
      <c r="M21" s="92"/>
      <c r="N21" s="27" t="str">
        <f>IF(B21=0,"",IF(XFC9&gt;0,XFC9,VLOOKUP(B21,[1]EMP!$C$7:$ZZ$2000,8,FALSE)))</f>
        <v/>
      </c>
      <c r="O21" s="28"/>
      <c r="P21" s="28"/>
      <c r="Q21" s="28"/>
      <c r="R21" s="28"/>
      <c r="S21" s="29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6"/>
      <c r="AM21" s="106" t="str">
        <f t="shared" si="0"/>
        <v/>
      </c>
      <c r="AN21" s="107"/>
      <c r="AO21" s="27"/>
      <c r="AP21" s="28"/>
      <c r="AQ21" s="97"/>
    </row>
    <row r="22" spans="1:43" ht="16.7" customHeight="1" x14ac:dyDescent="0.25">
      <c r="A22" s="10">
        <v>10</v>
      </c>
      <c r="B22" s="35"/>
      <c r="C22" s="36"/>
      <c r="D22" s="35" t="str">
        <f>IF(B22=0,"",IF(XFC10&gt;0,XFC10,VLOOKUP(B22,[1]EMP!$C$7:$ZZ$2000,3,FALSE)))</f>
        <v/>
      </c>
      <c r="E22" s="36"/>
      <c r="F22" s="92" t="str">
        <f>IF(B22=0,"",IF(XFC10&gt;0,XFC10,VLOOKUP(B22,[1]EMP!$C$7:$ZZ$2000,7,FALSE)))</f>
        <v/>
      </c>
      <c r="G22" s="92"/>
      <c r="H22" s="92"/>
      <c r="I22" s="92"/>
      <c r="J22" s="92"/>
      <c r="K22" s="92"/>
      <c r="L22" s="92"/>
      <c r="M22" s="92"/>
      <c r="N22" s="27" t="str">
        <f>IF(B22=0,"",IF(XFC10&gt;0,XFC10,VLOOKUP(B22,[1]EMP!$C$7:$ZZ$2000,8,FALSE)))</f>
        <v/>
      </c>
      <c r="O22" s="28"/>
      <c r="P22" s="28"/>
      <c r="Q22" s="28"/>
      <c r="R22" s="28"/>
      <c r="S22" s="29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6"/>
      <c r="AM22" s="106" t="str">
        <f t="shared" si="0"/>
        <v/>
      </c>
      <c r="AN22" s="107"/>
      <c r="AO22" s="27"/>
      <c r="AP22" s="28"/>
      <c r="AQ22" s="97"/>
    </row>
    <row r="23" spans="1:43" ht="16.7" customHeight="1" x14ac:dyDescent="0.25">
      <c r="A23" s="10">
        <v>11</v>
      </c>
      <c r="B23" s="35"/>
      <c r="C23" s="36"/>
      <c r="D23" s="35" t="str">
        <f>IF(B23=0,"",IF(XFC11&gt;0,XFC11,VLOOKUP(B23,[1]EMP!$C$7:$ZZ$2000,3,FALSE)))</f>
        <v/>
      </c>
      <c r="E23" s="36"/>
      <c r="F23" s="92" t="str">
        <f>IF(B23=0,"",IF(XFC11&gt;0,XFC11,VLOOKUP(B23,[1]EMP!$C$7:$ZZ$2000,7,FALSE)))</f>
        <v/>
      </c>
      <c r="G23" s="92"/>
      <c r="H23" s="92"/>
      <c r="I23" s="92"/>
      <c r="J23" s="92"/>
      <c r="K23" s="92"/>
      <c r="L23" s="92"/>
      <c r="M23" s="92"/>
      <c r="N23" s="27" t="str">
        <f>IF(B23=0,"",IF(XFC11&gt;0,XFC11,VLOOKUP(B23,[1]EMP!$C$7:$ZZ$2000,8,FALSE)))</f>
        <v/>
      </c>
      <c r="O23" s="28"/>
      <c r="P23" s="28"/>
      <c r="Q23" s="28"/>
      <c r="R23" s="28"/>
      <c r="S23" s="29"/>
      <c r="T23" s="1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6"/>
      <c r="AM23" s="106" t="str">
        <f t="shared" si="0"/>
        <v/>
      </c>
      <c r="AN23" s="107"/>
      <c r="AO23" s="27"/>
      <c r="AP23" s="28"/>
      <c r="AQ23" s="97"/>
    </row>
    <row r="24" spans="1:43" ht="16.7" customHeight="1" x14ac:dyDescent="0.25">
      <c r="A24" s="10">
        <v>12</v>
      </c>
      <c r="B24" s="35"/>
      <c r="C24" s="36"/>
      <c r="D24" s="35" t="str">
        <f>IF(B24=0,"",IF(XFC12&gt;0,XFC12,VLOOKUP(B24,[1]EMP!$C$7:$ZZ$2000,3,FALSE)))</f>
        <v/>
      </c>
      <c r="E24" s="36"/>
      <c r="F24" s="92" t="str">
        <f>IF(B24=0,"",IF(XFC12&gt;0,XFC12,VLOOKUP(B24,[1]EMP!$C$7:$ZZ$2000,7,FALSE)))</f>
        <v/>
      </c>
      <c r="G24" s="92"/>
      <c r="H24" s="92"/>
      <c r="I24" s="92"/>
      <c r="J24" s="92"/>
      <c r="K24" s="92"/>
      <c r="L24" s="92"/>
      <c r="M24" s="92"/>
      <c r="N24" s="27" t="str">
        <f>IF(B24=0,"",IF(XFC12&gt;0,XFC12,VLOOKUP(B24,[1]EMP!$C$7:$ZZ$2000,8,FALSE)))</f>
        <v/>
      </c>
      <c r="O24" s="28"/>
      <c r="P24" s="28"/>
      <c r="Q24" s="28"/>
      <c r="R24" s="28"/>
      <c r="S24" s="29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6"/>
      <c r="AM24" s="106" t="str">
        <f t="shared" si="0"/>
        <v/>
      </c>
      <c r="AN24" s="107"/>
      <c r="AO24" s="27"/>
      <c r="AP24" s="28"/>
      <c r="AQ24" s="97"/>
    </row>
    <row r="25" spans="1:43" ht="16.7" customHeight="1" x14ac:dyDescent="0.25">
      <c r="A25" s="10">
        <v>13</v>
      </c>
      <c r="B25" s="35"/>
      <c r="C25" s="36"/>
      <c r="D25" s="35" t="str">
        <f>IF(B25=0,"",IF(XFC13&gt;0,XFC13,VLOOKUP(B25,[1]EMP!$C$7:$ZZ$2000,3,FALSE)))</f>
        <v/>
      </c>
      <c r="E25" s="36"/>
      <c r="F25" s="92" t="str">
        <f>IF(B25=0,"",IF(XFC13&gt;0,XFC13,VLOOKUP(B25,[1]EMP!$C$7:$ZZ$2000,7,FALSE)))</f>
        <v/>
      </c>
      <c r="G25" s="92"/>
      <c r="H25" s="92"/>
      <c r="I25" s="92"/>
      <c r="J25" s="92"/>
      <c r="K25" s="92"/>
      <c r="L25" s="92"/>
      <c r="M25" s="92"/>
      <c r="N25" s="27" t="str">
        <f>IF(B25=0,"",IF(XFC13&gt;0,XFC13,VLOOKUP(B25,[1]EMP!$C$7:$ZZ$2000,8,FALSE)))</f>
        <v/>
      </c>
      <c r="O25" s="28"/>
      <c r="P25" s="28"/>
      <c r="Q25" s="28"/>
      <c r="R25" s="28"/>
      <c r="S25" s="29"/>
      <c r="T25" s="1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6"/>
      <c r="AM25" s="106" t="str">
        <f t="shared" si="0"/>
        <v/>
      </c>
      <c r="AN25" s="107"/>
      <c r="AO25" s="27"/>
      <c r="AP25" s="28"/>
      <c r="AQ25" s="97"/>
    </row>
    <row r="26" spans="1:43" ht="16.7" customHeight="1" x14ac:dyDescent="0.25">
      <c r="A26" s="10">
        <v>14</v>
      </c>
      <c r="B26" s="35"/>
      <c r="C26" s="36"/>
      <c r="D26" s="35" t="str">
        <f>IF(B26=0,"",IF(XFC14&gt;0,XFC14,VLOOKUP(B26,[1]EMP!$C$7:$ZZ$2000,3,FALSE)))</f>
        <v/>
      </c>
      <c r="E26" s="36"/>
      <c r="F26" s="92" t="str">
        <f>IF(B26=0,"",IF(XFC14&gt;0,XFC14,VLOOKUP(B26,[1]EMP!$C$7:$ZZ$2000,7,FALSE)))</f>
        <v/>
      </c>
      <c r="G26" s="92"/>
      <c r="H26" s="92"/>
      <c r="I26" s="92"/>
      <c r="J26" s="92"/>
      <c r="K26" s="92"/>
      <c r="L26" s="92"/>
      <c r="M26" s="92"/>
      <c r="N26" s="27" t="str">
        <f>IF(B26=0,"",IF(XFC14&gt;0,XFC14,VLOOKUP(B26,[1]EMP!$C$7:$ZZ$2000,8,FALSE)))</f>
        <v/>
      </c>
      <c r="O26" s="28"/>
      <c r="P26" s="28"/>
      <c r="Q26" s="28"/>
      <c r="R26" s="28"/>
      <c r="S26" s="29"/>
      <c r="T26" s="15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6"/>
      <c r="AM26" s="106" t="str">
        <f t="shared" si="0"/>
        <v/>
      </c>
      <c r="AN26" s="107"/>
      <c r="AO26" s="27"/>
      <c r="AP26" s="28"/>
      <c r="AQ26" s="97"/>
    </row>
    <row r="27" spans="1:43" ht="16.7" customHeight="1" x14ac:dyDescent="0.25">
      <c r="A27" s="10">
        <v>15</v>
      </c>
      <c r="B27" s="35"/>
      <c r="C27" s="36"/>
      <c r="D27" s="35" t="str">
        <f>IF(B27=0,"",IF(XFC15&gt;0,XFC15,VLOOKUP(B27,[1]EMP!$C$7:$ZZ$2000,3,FALSE)))</f>
        <v/>
      </c>
      <c r="E27" s="36"/>
      <c r="F27" s="92" t="str">
        <f>IF(B27=0,"",IF(XFC15&gt;0,XFC15,VLOOKUP(B27,[1]EMP!$C$7:$ZZ$2000,7,FALSE)))</f>
        <v/>
      </c>
      <c r="G27" s="92"/>
      <c r="H27" s="92"/>
      <c r="I27" s="92"/>
      <c r="J27" s="92"/>
      <c r="K27" s="92"/>
      <c r="L27" s="92"/>
      <c r="M27" s="92"/>
      <c r="N27" s="27" t="str">
        <f>IF(B27=0,"",IF(XFC15&gt;0,XFC15,VLOOKUP(B27,[1]EMP!$C$7:$ZZ$2000,8,FALSE)))</f>
        <v/>
      </c>
      <c r="O27" s="28"/>
      <c r="P27" s="28"/>
      <c r="Q27" s="28"/>
      <c r="R27" s="28"/>
      <c r="S27" s="29"/>
      <c r="T27" s="1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6"/>
      <c r="AM27" s="106" t="str">
        <f t="shared" si="0"/>
        <v/>
      </c>
      <c r="AN27" s="107"/>
      <c r="AO27" s="27"/>
      <c r="AP27" s="28"/>
      <c r="AQ27" s="97"/>
    </row>
    <row r="28" spans="1:43" ht="15" customHeight="1" x14ac:dyDescent="0.25">
      <c r="A28" s="9"/>
      <c r="B28" s="79" t="s">
        <v>17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"/>
    </row>
    <row r="29" spans="1:43" ht="15" customHeight="1" x14ac:dyDescent="0.25">
      <c r="A29" s="24"/>
      <c r="B29" s="80" t="s">
        <v>24</v>
      </c>
      <c r="C29" s="80"/>
      <c r="D29" s="80"/>
      <c r="E29" s="80"/>
      <c r="F29" s="80"/>
      <c r="G29" s="80"/>
      <c r="H29" s="8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83" t="s">
        <v>20</v>
      </c>
      <c r="T29" s="83"/>
      <c r="U29" s="83"/>
      <c r="V29" s="83"/>
      <c r="W29" s="83"/>
      <c r="X29" s="83"/>
      <c r="Y29" s="83"/>
      <c r="Z29" s="83"/>
      <c r="AA29" s="83"/>
      <c r="AB29" s="25"/>
      <c r="AC29" s="25"/>
      <c r="AD29" s="25"/>
      <c r="AE29" s="25"/>
      <c r="AF29" s="25"/>
      <c r="AJ29" s="83" t="s">
        <v>23</v>
      </c>
      <c r="AK29" s="83"/>
      <c r="AL29" s="83"/>
      <c r="AM29" s="83"/>
      <c r="AN29" s="83"/>
      <c r="AO29" s="83"/>
      <c r="AP29" s="83"/>
      <c r="AQ29" s="7"/>
    </row>
    <row r="30" spans="1:43" ht="15" customHeight="1" x14ac:dyDescent="0.25">
      <c r="A30" s="24"/>
      <c r="B30" s="81"/>
      <c r="C30" s="81"/>
      <c r="D30" s="81"/>
      <c r="E30" s="81"/>
      <c r="F30" s="81"/>
      <c r="G30" s="81"/>
      <c r="H30" s="8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84"/>
      <c r="T30" s="84"/>
      <c r="U30" s="84"/>
      <c r="V30" s="84"/>
      <c r="W30" s="84"/>
      <c r="X30" s="84"/>
      <c r="Y30" s="84"/>
      <c r="Z30" s="84"/>
      <c r="AA30" s="84"/>
      <c r="AB30" s="25"/>
      <c r="AC30" s="25"/>
      <c r="AD30" s="25"/>
      <c r="AE30" s="25"/>
      <c r="AF30" s="25"/>
      <c r="AJ30" s="84"/>
      <c r="AK30" s="84"/>
      <c r="AL30" s="84"/>
      <c r="AM30" s="84"/>
      <c r="AN30" s="84"/>
      <c r="AO30" s="84"/>
      <c r="AP30" s="84"/>
      <c r="AQ30" s="7"/>
    </row>
    <row r="31" spans="1:43" ht="15" customHeight="1" thickBot="1" x14ac:dyDescent="0.3">
      <c r="A31" s="24"/>
      <c r="B31" s="82"/>
      <c r="C31" s="82"/>
      <c r="D31" s="82"/>
      <c r="E31" s="82"/>
      <c r="F31" s="82"/>
      <c r="G31" s="82"/>
      <c r="H31" s="8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85"/>
      <c r="T31" s="85"/>
      <c r="U31" s="85"/>
      <c r="V31" s="85"/>
      <c r="W31" s="85"/>
      <c r="X31" s="85"/>
      <c r="Y31" s="85"/>
      <c r="Z31" s="85"/>
      <c r="AA31" s="85"/>
      <c r="AB31" s="25"/>
      <c r="AC31" s="25"/>
      <c r="AD31" s="25"/>
      <c r="AE31" s="25"/>
      <c r="AF31" s="25"/>
      <c r="AJ31" s="85"/>
      <c r="AK31" s="85"/>
      <c r="AL31" s="85"/>
      <c r="AM31" s="85"/>
      <c r="AN31" s="85"/>
      <c r="AO31" s="85"/>
      <c r="AP31" s="85"/>
      <c r="AQ31" s="7"/>
    </row>
    <row r="32" spans="1:43" ht="15" customHeight="1" x14ac:dyDescent="0.25">
      <c r="A32" s="24"/>
      <c r="B32" s="91" t="s">
        <v>4</v>
      </c>
      <c r="C32" s="91"/>
      <c r="D32" s="91"/>
      <c r="E32" s="91"/>
      <c r="F32" s="91"/>
      <c r="G32" s="91"/>
      <c r="H32" s="9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91" t="s">
        <v>3</v>
      </c>
      <c r="T32" s="91"/>
      <c r="U32" s="91"/>
      <c r="V32" s="91"/>
      <c r="W32" s="91"/>
      <c r="X32" s="91"/>
      <c r="Y32" s="91"/>
      <c r="Z32" s="91"/>
      <c r="AA32" s="91"/>
      <c r="AB32" s="26"/>
      <c r="AC32" s="26"/>
      <c r="AD32" s="26"/>
      <c r="AE32" s="26"/>
      <c r="AF32" s="26"/>
      <c r="AG32" s="26"/>
      <c r="AH32" s="26"/>
      <c r="AI32" s="26"/>
      <c r="AJ32" s="91" t="s">
        <v>2</v>
      </c>
      <c r="AK32" s="91"/>
      <c r="AL32" s="91"/>
      <c r="AM32" s="91"/>
      <c r="AN32" s="91"/>
      <c r="AO32" s="91"/>
      <c r="AP32" s="91"/>
      <c r="AQ32" s="7"/>
    </row>
    <row r="33" spans="1:43" ht="15" customHeight="1" x14ac:dyDescent="0.25">
      <c r="A33" s="88" t="s">
        <v>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90"/>
    </row>
    <row r="34" spans="1:43" ht="15" customHeight="1" x14ac:dyDescent="0.25">
      <c r="A34" s="21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  <c r="W34" s="19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4"/>
    </row>
    <row r="35" spans="1:43" ht="15" customHeight="1" x14ac:dyDescent="0.25">
      <c r="A35" s="2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18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4"/>
    </row>
    <row r="36" spans="1:43" ht="15" customHeight="1" x14ac:dyDescent="0.25">
      <c r="A36" s="2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5"/>
      <c r="W36" s="18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</row>
    <row r="37" spans="1:43" ht="15" customHeight="1" thickBot="1" x14ac:dyDescent="0.3">
      <c r="A37" s="2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17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8"/>
    </row>
    <row r="38" spans="1:43" ht="15" customHeight="1" thickBot="1" x14ac:dyDescent="0.3">
      <c r="A38" s="67" t="s">
        <v>16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22"/>
      <c r="Q38" s="22"/>
      <c r="R38" s="22"/>
      <c r="S38" s="22"/>
      <c r="T38" s="22"/>
      <c r="U38" s="22"/>
      <c r="V38" s="69" t="s">
        <v>0</v>
      </c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</row>
    <row r="39" spans="1:43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V39" s="4"/>
      <c r="W39" s="4"/>
      <c r="X39" s="25"/>
      <c r="Y39" s="25"/>
    </row>
    <row r="40" spans="1:43" ht="1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43" ht="15" customHeight="1" x14ac:dyDescent="0.25">
      <c r="A41" s="3"/>
      <c r="B41" s="3"/>
      <c r="C41" s="3"/>
      <c r="D41" s="3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43" ht="1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43" ht="1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43" ht="1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</sheetData>
  <sheetProtection algorithmName="SHA-512" hashValue="7vZOVxwGnYRovvAGTvPBlYC9xV4WeotNOrJq7BjZX5mECh80s2LA4Oj3Ocru8Iqefsvdrw348sHS7seog+H1kw==" saltValue="0EIrH5O8LfYHwcHeOS57Cw==" spinCount="100000" sheet="1" objects="1" scenarios="1"/>
  <mergeCells count="152">
    <mergeCell ref="AK8:AN8"/>
    <mergeCell ref="AO8:AQ8"/>
    <mergeCell ref="A9:G10"/>
    <mergeCell ref="H9:N10"/>
    <mergeCell ref="O9:V10"/>
    <mergeCell ref="W9:AD10"/>
    <mergeCell ref="AE9:AL10"/>
    <mergeCell ref="AM9:AQ10"/>
    <mergeCell ref="A1:E7"/>
    <mergeCell ref="F1:AK1"/>
    <mergeCell ref="AN1:AQ1"/>
    <mergeCell ref="F2:AQ7"/>
    <mergeCell ref="A8:I8"/>
    <mergeCell ref="J8:O8"/>
    <mergeCell ref="P8:S8"/>
    <mergeCell ref="T8:V8"/>
    <mergeCell ref="W8:Z8"/>
    <mergeCell ref="AA8:AJ8"/>
    <mergeCell ref="AE11:AE12"/>
    <mergeCell ref="AF11:AF12"/>
    <mergeCell ref="U11:U12"/>
    <mergeCell ref="V11:V12"/>
    <mergeCell ref="W11:W12"/>
    <mergeCell ref="X11:X12"/>
    <mergeCell ref="Y11:Y12"/>
    <mergeCell ref="Z11:Z12"/>
    <mergeCell ref="A11:A12"/>
    <mergeCell ref="B11:C12"/>
    <mergeCell ref="D11:E12"/>
    <mergeCell ref="F11:M12"/>
    <mergeCell ref="N11:S12"/>
    <mergeCell ref="T11:T12"/>
    <mergeCell ref="B14:C14"/>
    <mergeCell ref="D14:E14"/>
    <mergeCell ref="F14:M14"/>
    <mergeCell ref="N14:S14"/>
    <mergeCell ref="AM14:AN14"/>
    <mergeCell ref="AO14:AQ14"/>
    <mergeCell ref="AM11:AN12"/>
    <mergeCell ref="AO11:AQ12"/>
    <mergeCell ref="B13:C13"/>
    <mergeCell ref="D13:E13"/>
    <mergeCell ref="F13:M13"/>
    <mergeCell ref="N13:S13"/>
    <mergeCell ref="AM13:AN13"/>
    <mergeCell ref="AO13:AQ13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B16:C16"/>
    <mergeCell ref="D16:E16"/>
    <mergeCell ref="F16:M16"/>
    <mergeCell ref="N16:S16"/>
    <mergeCell ref="AM16:AN16"/>
    <mergeCell ref="AO16:AQ16"/>
    <mergeCell ref="B15:C15"/>
    <mergeCell ref="D15:E15"/>
    <mergeCell ref="F15:M15"/>
    <mergeCell ref="N15:S15"/>
    <mergeCell ref="AM15:AN15"/>
    <mergeCell ref="AO15:AQ15"/>
    <mergeCell ref="B18:C18"/>
    <mergeCell ref="D18:E18"/>
    <mergeCell ref="F18:M18"/>
    <mergeCell ref="N18:S18"/>
    <mergeCell ref="AM18:AN18"/>
    <mergeCell ref="AO18:AQ18"/>
    <mergeCell ref="B17:C17"/>
    <mergeCell ref="D17:E17"/>
    <mergeCell ref="F17:M17"/>
    <mergeCell ref="N17:S17"/>
    <mergeCell ref="AM17:AN17"/>
    <mergeCell ref="AO17:AQ17"/>
    <mergeCell ref="B20:C20"/>
    <mergeCell ref="D20:E20"/>
    <mergeCell ref="F20:M20"/>
    <mergeCell ref="N20:S20"/>
    <mergeCell ref="AM20:AN20"/>
    <mergeCell ref="AO20:AQ20"/>
    <mergeCell ref="B19:C19"/>
    <mergeCell ref="D19:E19"/>
    <mergeCell ref="F19:M19"/>
    <mergeCell ref="N19:S19"/>
    <mergeCell ref="AM19:AN19"/>
    <mergeCell ref="AO19:AQ19"/>
    <mergeCell ref="B22:C22"/>
    <mergeCell ref="D22:E22"/>
    <mergeCell ref="F22:M22"/>
    <mergeCell ref="N22:S22"/>
    <mergeCell ref="AM22:AN22"/>
    <mergeCell ref="AO22:AQ22"/>
    <mergeCell ref="B21:C21"/>
    <mergeCell ref="D21:E21"/>
    <mergeCell ref="F21:M21"/>
    <mergeCell ref="N21:S21"/>
    <mergeCell ref="AM21:AN21"/>
    <mergeCell ref="AO21:AQ21"/>
    <mergeCell ref="B24:C24"/>
    <mergeCell ref="D24:E24"/>
    <mergeCell ref="F24:M24"/>
    <mergeCell ref="N24:S24"/>
    <mergeCell ref="AM24:AN24"/>
    <mergeCell ref="AO24:AQ24"/>
    <mergeCell ref="B23:C23"/>
    <mergeCell ref="D23:E23"/>
    <mergeCell ref="F23:M23"/>
    <mergeCell ref="N23:S23"/>
    <mergeCell ref="AM23:AN23"/>
    <mergeCell ref="AO23:AQ23"/>
    <mergeCell ref="B26:C26"/>
    <mergeCell ref="D26:E26"/>
    <mergeCell ref="F26:M26"/>
    <mergeCell ref="N26:S26"/>
    <mergeCell ref="AM26:AN26"/>
    <mergeCell ref="AO26:AQ26"/>
    <mergeCell ref="B25:C25"/>
    <mergeCell ref="D25:E25"/>
    <mergeCell ref="F25:M25"/>
    <mergeCell ref="N25:S25"/>
    <mergeCell ref="AM25:AN25"/>
    <mergeCell ref="AO25:AQ25"/>
    <mergeCell ref="B28:AP28"/>
    <mergeCell ref="B29:H31"/>
    <mergeCell ref="S29:AA31"/>
    <mergeCell ref="AJ29:AP31"/>
    <mergeCell ref="B32:H32"/>
    <mergeCell ref="S32:AA32"/>
    <mergeCell ref="AJ32:AP32"/>
    <mergeCell ref="B27:C27"/>
    <mergeCell ref="D27:E27"/>
    <mergeCell ref="F27:M27"/>
    <mergeCell ref="N27:S27"/>
    <mergeCell ref="AM27:AN27"/>
    <mergeCell ref="AO27:AQ27"/>
    <mergeCell ref="B37:V37"/>
    <mergeCell ref="X37:AQ37"/>
    <mergeCell ref="A38:O38"/>
    <mergeCell ref="V38:AQ38"/>
    <mergeCell ref="A33:AQ33"/>
    <mergeCell ref="B34:V34"/>
    <mergeCell ref="X34:AQ34"/>
    <mergeCell ref="B35:V35"/>
    <mergeCell ref="X35:AQ35"/>
    <mergeCell ref="B36:V36"/>
    <mergeCell ref="X36:AQ36"/>
  </mergeCells>
  <conditionalFormatting sqref="T13:AL27">
    <cfRule type="beginsWith" dxfId="13" priority="1" operator="beginsWith" text="A">
      <formula>LEFT(T13,LEN("A"))="A"</formula>
    </cfRule>
    <cfRule type="beginsWith" dxfId="12" priority="2" operator="beginsWith" text="V">
      <formula>LEFT(T13,LEN("V"))="V"</formula>
    </cfRule>
    <cfRule type="beginsWith" dxfId="11" priority="3" operator="beginsWith" text="SL">
      <formula>LEFT(T13,LEN("SL"))="SL"</formula>
    </cfRule>
    <cfRule type="beginsWith" dxfId="10" priority="4" operator="beginsWith" text="H">
      <formula>LEFT(T13,LEN("H"))="H"</formula>
    </cfRule>
    <cfRule type="beginsWith" dxfId="9" priority="5" operator="beginsWith" text="OFF">
      <formula>LEFT(T13,LEN("OFF"))="OFF"</formula>
    </cfRule>
    <cfRule type="beginsWith" dxfId="8" priority="6" operator="beginsWith" text="F">
      <formula>LEFT(T13,LEN("F"))="F"</formula>
    </cfRule>
    <cfRule type="cellIs" dxfId="7" priority="7" operator="greaterThan">
      <formula>12</formula>
    </cfRule>
  </conditionalFormatting>
  <pageMargins left="0.17" right="0.17" top="0.21" bottom="0.37" header="0.17" footer="0.17"/>
  <pageSetup paperSize="9" scale="90" orientation="landscape" r:id="rId1"/>
  <headerFooter>
    <oddFooter>&amp;C&amp;8(THIS DOCUMENT IS CONFIDENTIAL AND NOT AUTHORIZED FOR PUBLIC RELEASE UNLESS WRITTEN CONSENT IS GIVEN BY COMPANY PRESIDENT AND/OR REQUIRED BY LAW)
(هذه الوثيقة سرية غير مصرحه للنشر ما لم ترد موافقة خطية من رئيس الشركة و  أو ما يقتضيه القانون)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BV44"/>
  <sheetViews>
    <sheetView view="pageLayout" zoomScale="115" zoomScaleNormal="100" zoomScaleSheetLayoutView="99" zoomScalePageLayoutView="115" workbookViewId="0">
      <selection activeCell="AH23" sqref="AH23:AQ23"/>
    </sheetView>
  </sheetViews>
  <sheetFormatPr defaultColWidth="4" defaultRowHeight="15" customHeight="1" x14ac:dyDescent="0.25"/>
  <cols>
    <col min="1" max="3" width="3.5703125" style="2" customWidth="1"/>
    <col min="4" max="8" width="3.85546875" style="2" customWidth="1"/>
    <col min="9" max="39" width="3.42578125" style="2" customWidth="1"/>
    <col min="40" max="43" width="5.85546875" style="2" customWidth="1"/>
    <col min="44" max="74" width="11.85546875" style="1" bestFit="1" customWidth="1"/>
    <col min="75" max="76" width="10.5703125" style="1" customWidth="1"/>
    <col min="77" max="16384" width="4" style="1"/>
  </cols>
  <sheetData>
    <row r="1" spans="1:74" ht="15.75" customHeight="1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23"/>
      <c r="AM1" s="23"/>
      <c r="AN1" s="39"/>
      <c r="AO1" s="39"/>
      <c r="AP1" s="39"/>
      <c r="AQ1" s="40"/>
    </row>
    <row r="2" spans="1:74" ht="15.75" customHeight="1" x14ac:dyDescent="0.25">
      <c r="A2" s="53"/>
      <c r="B2" s="54"/>
      <c r="C2" s="54"/>
      <c r="D2" s="54"/>
      <c r="E2" s="54"/>
      <c r="F2" s="41" t="s">
        <v>19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2"/>
    </row>
    <row r="3" spans="1:74" ht="15.75" customHeight="1" x14ac:dyDescent="0.25">
      <c r="A3" s="53"/>
      <c r="B3" s="54"/>
      <c r="C3" s="54"/>
      <c r="D3" s="54"/>
      <c r="E3" s="5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</row>
    <row r="4" spans="1:74" ht="15.75" customHeight="1" x14ac:dyDescent="0.25">
      <c r="A4" s="53"/>
      <c r="B4" s="54"/>
      <c r="C4" s="54"/>
      <c r="D4" s="54"/>
      <c r="E4" s="54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</row>
    <row r="5" spans="1:74" ht="15.75" customHeight="1" x14ac:dyDescent="0.25">
      <c r="A5" s="53"/>
      <c r="B5" s="54"/>
      <c r="C5" s="54"/>
      <c r="D5" s="54"/>
      <c r="E5" s="5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/>
    </row>
    <row r="6" spans="1:74" ht="15.75" customHeight="1" x14ac:dyDescent="0.25">
      <c r="A6" s="53"/>
      <c r="B6" s="54"/>
      <c r="C6" s="54"/>
      <c r="D6" s="54"/>
      <c r="E6" s="54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</row>
    <row r="7" spans="1:74" ht="15.75" customHeight="1" thickBot="1" x14ac:dyDescent="0.3">
      <c r="A7" s="55"/>
      <c r="B7" s="56"/>
      <c r="C7" s="56"/>
      <c r="D7" s="56"/>
      <c r="E7" s="56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</row>
    <row r="8" spans="1:74" ht="15.75" customHeight="1" x14ac:dyDescent="0.25">
      <c r="A8" s="45"/>
      <c r="B8" s="46"/>
      <c r="C8" s="46"/>
      <c r="D8" s="46"/>
      <c r="E8" s="46"/>
      <c r="F8" s="46"/>
      <c r="G8" s="46"/>
      <c r="H8" s="46"/>
      <c r="I8" s="46"/>
      <c r="J8" s="46" t="s">
        <v>13</v>
      </c>
      <c r="K8" s="46"/>
      <c r="L8" s="46"/>
      <c r="M8" s="46"/>
      <c r="N8" s="46"/>
      <c r="O8" s="46"/>
      <c r="P8" s="47" t="s">
        <v>30</v>
      </c>
      <c r="Q8" s="47"/>
      <c r="R8" s="47"/>
      <c r="S8" s="47"/>
      <c r="T8" s="46" t="s">
        <v>12</v>
      </c>
      <c r="U8" s="46"/>
      <c r="V8" s="46"/>
      <c r="W8" s="48">
        <v>2023</v>
      </c>
      <c r="X8" s="48"/>
      <c r="Y8" s="48"/>
      <c r="Z8" s="48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 t="s">
        <v>11</v>
      </c>
      <c r="AL8" s="46"/>
      <c r="AM8" s="46"/>
      <c r="AN8" s="46"/>
      <c r="AO8" s="49">
        <f ca="1">TODAY()</f>
        <v>45062</v>
      </c>
      <c r="AP8" s="49"/>
      <c r="AQ8" s="50"/>
    </row>
    <row r="9" spans="1:74" ht="13.7" customHeight="1" x14ac:dyDescent="0.25">
      <c r="A9" s="59" t="s">
        <v>10</v>
      </c>
      <c r="B9" s="60"/>
      <c r="C9" s="60"/>
      <c r="D9" s="60"/>
      <c r="E9" s="60"/>
      <c r="F9" s="60"/>
      <c r="G9" s="60"/>
      <c r="H9" s="61" t="s">
        <v>26</v>
      </c>
      <c r="I9" s="61"/>
      <c r="J9" s="61"/>
      <c r="K9" s="61"/>
      <c r="L9" s="61"/>
      <c r="M9" s="61"/>
      <c r="N9" s="61"/>
      <c r="O9" s="62" t="s">
        <v>9</v>
      </c>
      <c r="P9" s="60"/>
      <c r="Q9" s="60"/>
      <c r="R9" s="60"/>
      <c r="S9" s="60"/>
      <c r="T9" s="60"/>
      <c r="U9" s="60"/>
      <c r="V9" s="60"/>
      <c r="W9" s="61" t="s">
        <v>27</v>
      </c>
      <c r="X9" s="61"/>
      <c r="Y9" s="61"/>
      <c r="Z9" s="61"/>
      <c r="AA9" s="61"/>
      <c r="AB9" s="61"/>
      <c r="AC9" s="61"/>
      <c r="AD9" s="61"/>
      <c r="AE9" s="63" t="s">
        <v>8</v>
      </c>
      <c r="AF9" s="64"/>
      <c r="AG9" s="64"/>
      <c r="AH9" s="64"/>
      <c r="AI9" s="64"/>
      <c r="AJ9" s="64"/>
      <c r="AK9" s="64"/>
      <c r="AL9" s="64"/>
      <c r="AM9" s="57" t="s">
        <v>28</v>
      </c>
      <c r="AN9" s="57"/>
      <c r="AO9" s="57"/>
      <c r="AP9" s="57"/>
      <c r="AQ9" s="58"/>
    </row>
    <row r="10" spans="1:74" ht="13.7" customHeight="1" x14ac:dyDescent="0.25">
      <c r="A10" s="59"/>
      <c r="B10" s="60"/>
      <c r="C10" s="60"/>
      <c r="D10" s="60"/>
      <c r="E10" s="60"/>
      <c r="F10" s="60"/>
      <c r="G10" s="60"/>
      <c r="H10" s="61"/>
      <c r="I10" s="61"/>
      <c r="J10" s="61"/>
      <c r="K10" s="61"/>
      <c r="L10" s="61"/>
      <c r="M10" s="61"/>
      <c r="N10" s="61"/>
      <c r="O10" s="60"/>
      <c r="P10" s="60"/>
      <c r="Q10" s="60"/>
      <c r="R10" s="60"/>
      <c r="S10" s="60"/>
      <c r="T10" s="60"/>
      <c r="U10" s="60"/>
      <c r="V10" s="60"/>
      <c r="W10" s="61"/>
      <c r="X10" s="61"/>
      <c r="Y10" s="61"/>
      <c r="Z10" s="61"/>
      <c r="AA10" s="61"/>
      <c r="AB10" s="61"/>
      <c r="AC10" s="61"/>
      <c r="AD10" s="61"/>
      <c r="AE10" s="65"/>
      <c r="AF10" s="66"/>
      <c r="AG10" s="66"/>
      <c r="AH10" s="66"/>
      <c r="AI10" s="66"/>
      <c r="AJ10" s="66"/>
      <c r="AK10" s="66"/>
      <c r="AL10" s="66"/>
      <c r="AM10" s="57"/>
      <c r="AN10" s="57"/>
      <c r="AO10" s="57"/>
      <c r="AP10" s="57"/>
      <c r="AQ10" s="58"/>
    </row>
    <row r="11" spans="1:74" ht="18" customHeight="1" x14ac:dyDescent="0.25">
      <c r="A11" s="30" t="s">
        <v>7</v>
      </c>
      <c r="B11" s="32" t="s">
        <v>6</v>
      </c>
      <c r="C11" s="32"/>
      <c r="D11" s="37" t="s">
        <v>25</v>
      </c>
      <c r="E11" s="37"/>
      <c r="F11" s="37" t="s">
        <v>18</v>
      </c>
      <c r="G11" s="37"/>
      <c r="H11" s="37"/>
      <c r="I11" s="37"/>
      <c r="J11" s="37"/>
      <c r="K11" s="37"/>
      <c r="L11" s="37"/>
      <c r="M11" s="37"/>
      <c r="N11" s="98" t="s">
        <v>14</v>
      </c>
      <c r="O11" s="99"/>
      <c r="P11" s="99"/>
      <c r="Q11" s="99"/>
      <c r="R11" s="99"/>
      <c r="S11" s="100"/>
      <c r="T11" s="33">
        <v>20</v>
      </c>
      <c r="U11" s="33">
        <v>21</v>
      </c>
      <c r="V11" s="33">
        <v>22</v>
      </c>
      <c r="W11" s="33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  <c r="AC11" s="33">
        <v>29</v>
      </c>
      <c r="AD11" s="33">
        <v>30</v>
      </c>
      <c r="AE11" s="33">
        <v>31</v>
      </c>
      <c r="AF11" s="108" t="s">
        <v>5</v>
      </c>
      <c r="AG11" s="108"/>
      <c r="AH11" s="93" t="s">
        <v>15</v>
      </c>
      <c r="AI11" s="93"/>
      <c r="AJ11" s="93"/>
      <c r="AK11" s="93"/>
      <c r="AL11" s="93"/>
      <c r="AM11" s="93"/>
      <c r="AN11" s="93"/>
      <c r="AO11" s="93"/>
      <c r="AP11" s="93"/>
      <c r="AQ11" s="94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74" ht="18" customHeight="1" x14ac:dyDescent="0.25">
      <c r="A12" s="31"/>
      <c r="B12" s="32"/>
      <c r="C12" s="3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01"/>
      <c r="O12" s="102"/>
      <c r="P12" s="102"/>
      <c r="Q12" s="102"/>
      <c r="R12" s="102"/>
      <c r="S12" s="10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108"/>
      <c r="AG12" s="108"/>
      <c r="AH12" s="95"/>
      <c r="AI12" s="95"/>
      <c r="AJ12" s="95"/>
      <c r="AK12" s="95"/>
      <c r="AL12" s="95"/>
      <c r="AM12" s="95"/>
      <c r="AN12" s="95"/>
      <c r="AO12" s="95"/>
      <c r="AP12" s="95"/>
      <c r="AQ12" s="96"/>
      <c r="AV12" s="11"/>
    </row>
    <row r="13" spans="1:74" ht="16.7" customHeight="1" x14ac:dyDescent="0.25">
      <c r="A13" s="13">
        <v>1</v>
      </c>
      <c r="B13" s="35">
        <v>4985</v>
      </c>
      <c r="C13" s="36"/>
      <c r="D13" s="112" t="str">
        <f>IF(B13=0,"",IF(XFC1&gt;0,XFC1,VLOOKUP(B13,[1]EMP!$C$7:$ZZ$2000,3,FALSE)))</f>
        <v>RSIJ-1477</v>
      </c>
      <c r="E13" s="112"/>
      <c r="F13" s="113" t="str">
        <f>IF(B13=0,"",IF(XFC1&gt;0,XFC1,VLOOKUP(B13,[1]EMP!$C$7:$ZZ$2000,7,FALSE)))</f>
        <v>KHALID SHAFFAQAH AL SHAMMARI</v>
      </c>
      <c r="G13" s="113"/>
      <c r="H13" s="113"/>
      <c r="I13" s="113"/>
      <c r="J13" s="113"/>
      <c r="K13" s="113"/>
      <c r="L13" s="113"/>
      <c r="M13" s="113"/>
      <c r="N13" s="115" t="str">
        <f>IF(B13=0,"",IF(XFC1&gt;0,XFC1,VLOOKUP(B13,[1]EMP!$C$7:$ZZ$2000,8,FALSE)))</f>
        <v>SECURITY GUARD</v>
      </c>
      <c r="O13" s="116"/>
      <c r="P13" s="116"/>
      <c r="Q13" s="116"/>
      <c r="R13" s="116"/>
      <c r="S13" s="117"/>
      <c r="T13" s="14" t="s">
        <v>29</v>
      </c>
      <c r="U13" s="14"/>
      <c r="V13" s="14"/>
      <c r="W13" s="14"/>
      <c r="X13" s="14"/>
      <c r="Y13" s="14"/>
      <c r="Z13" s="14" t="s">
        <v>31</v>
      </c>
      <c r="AA13" s="14" t="s">
        <v>29</v>
      </c>
      <c r="AB13" s="14"/>
      <c r="AC13" s="14"/>
      <c r="AD13" s="14"/>
      <c r="AE13" s="14"/>
      <c r="AF13" s="109">
        <f>IF(B13=0,"",SUM(T13:AE13))</f>
        <v>0</v>
      </c>
      <c r="AG13" s="109"/>
      <c r="AH13" s="110"/>
      <c r="AI13" s="110"/>
      <c r="AJ13" s="110"/>
      <c r="AK13" s="110"/>
      <c r="AL13" s="110"/>
      <c r="AM13" s="110"/>
      <c r="AN13" s="110"/>
      <c r="AO13" s="110"/>
      <c r="AP13" s="110"/>
      <c r="AQ13" s="111"/>
    </row>
    <row r="14" spans="1:74" ht="16.7" customHeight="1" x14ac:dyDescent="0.25">
      <c r="A14" s="10">
        <v>2</v>
      </c>
      <c r="B14" s="35">
        <v>4244</v>
      </c>
      <c r="C14" s="36"/>
      <c r="D14" s="112" t="str">
        <f>IF(B14=0,"",IF(XFC2&gt;0,XFC2,VLOOKUP(B14,[1]EMP!$C$7:$ZZ$2000,3,FALSE)))</f>
        <v>RSIJ-1268</v>
      </c>
      <c r="E14" s="112"/>
      <c r="F14" s="113" t="str">
        <f>IF(B14=0,"",IF(XFC2&gt;0,XFC2,VLOOKUP(B14,[1]EMP!$C$7:$ZZ$2000,7,FALSE)))</f>
        <v>MOHAMMED JASSEM MATROOD AL KHALDI</v>
      </c>
      <c r="G14" s="113"/>
      <c r="H14" s="113"/>
      <c r="I14" s="113"/>
      <c r="J14" s="113"/>
      <c r="K14" s="113"/>
      <c r="L14" s="113"/>
      <c r="M14" s="113"/>
      <c r="N14" s="115" t="str">
        <f>IF(B14=0,"",IF(XFC2&gt;0,XFC2,VLOOKUP(B14,[1]EMP!$C$7:$ZZ$2000,8,FALSE)))</f>
        <v>SECURITY GUARD</v>
      </c>
      <c r="O14" s="116"/>
      <c r="P14" s="116"/>
      <c r="Q14" s="116"/>
      <c r="R14" s="116"/>
      <c r="S14" s="117"/>
      <c r="T14" s="14" t="s">
        <v>29</v>
      </c>
      <c r="U14" s="14"/>
      <c r="V14" s="14"/>
      <c r="W14" s="14"/>
      <c r="X14" s="14"/>
      <c r="Y14" s="14"/>
      <c r="Z14" s="14" t="s">
        <v>31</v>
      </c>
      <c r="AA14" s="14" t="s">
        <v>29</v>
      </c>
      <c r="AB14" s="14"/>
      <c r="AC14" s="14"/>
      <c r="AD14" s="14"/>
      <c r="AE14" s="14"/>
      <c r="AF14" s="109">
        <f t="shared" ref="AF14:AF27" si="0">IF(B14=0,"",SUM(T14:AE14))</f>
        <v>0</v>
      </c>
      <c r="AG14" s="109"/>
      <c r="AH14" s="110"/>
      <c r="AI14" s="110"/>
      <c r="AJ14" s="110"/>
      <c r="AK14" s="110"/>
      <c r="AL14" s="110"/>
      <c r="AM14" s="110"/>
      <c r="AN14" s="110"/>
      <c r="AO14" s="110"/>
      <c r="AP14" s="110"/>
      <c r="AQ14" s="111"/>
    </row>
    <row r="15" spans="1:74" ht="16.7" customHeight="1" x14ac:dyDescent="0.25">
      <c r="A15" s="10">
        <v>3</v>
      </c>
      <c r="B15" s="35">
        <v>6180</v>
      </c>
      <c r="C15" s="36"/>
      <c r="D15" s="112" t="str">
        <f>IF(B15=0,"",IF(XFC3&gt;0,XFC3,VLOOKUP(B15,[1]EMP!$C$7:$ZZ$2000,3,FALSE)))</f>
        <v>RSIJ-2034</v>
      </c>
      <c r="E15" s="112"/>
      <c r="F15" s="113" t="str">
        <f>IF(B15=0,"",IF(XFC3&gt;0,XFC3,VLOOKUP(B15,[1]EMP!$C$7:$ZZ$2000,7,FALSE)))</f>
        <v>AJLAN MOHAMMED ALRASHEDI</v>
      </c>
      <c r="G15" s="113"/>
      <c r="H15" s="113"/>
      <c r="I15" s="113"/>
      <c r="J15" s="113"/>
      <c r="K15" s="113"/>
      <c r="L15" s="113"/>
      <c r="M15" s="113"/>
      <c r="N15" s="115" t="str">
        <f>IF(B15=0,"",IF(XFC3&gt;0,XFC3,VLOOKUP(B15,[1]EMP!$C$7:$ZZ$2000,8,FALSE)))</f>
        <v>OCCUPATIONAL SECURITY &amp; SAFETY TECHNICIAN</v>
      </c>
      <c r="O15" s="116"/>
      <c r="P15" s="116"/>
      <c r="Q15" s="116"/>
      <c r="R15" s="116"/>
      <c r="S15" s="117"/>
      <c r="T15" s="14" t="s">
        <v>29</v>
      </c>
      <c r="U15" s="14"/>
      <c r="V15" s="14"/>
      <c r="W15" s="14"/>
      <c r="X15" s="14"/>
      <c r="Y15" s="14"/>
      <c r="Z15" s="14" t="s">
        <v>31</v>
      </c>
      <c r="AA15" s="14" t="s">
        <v>29</v>
      </c>
      <c r="AB15" s="14"/>
      <c r="AC15" s="14"/>
      <c r="AD15" s="14"/>
      <c r="AE15" s="16"/>
      <c r="AF15" s="109">
        <f t="shared" si="0"/>
        <v>0</v>
      </c>
      <c r="AG15" s="109"/>
      <c r="AH15" s="110"/>
      <c r="AI15" s="110"/>
      <c r="AJ15" s="110"/>
      <c r="AK15" s="110"/>
      <c r="AL15" s="110"/>
      <c r="AM15" s="110"/>
      <c r="AN15" s="110"/>
      <c r="AO15" s="110"/>
      <c r="AP15" s="110"/>
      <c r="AQ15" s="111"/>
    </row>
    <row r="16" spans="1:74" ht="16.7" customHeight="1" x14ac:dyDescent="0.25">
      <c r="A16" s="10">
        <v>4</v>
      </c>
      <c r="B16" s="35"/>
      <c r="C16" s="36"/>
      <c r="D16" s="112" t="str">
        <f>IF(B16=0,"",IF(XFC4&gt;0,XFC4,VLOOKUP(B16,[1]EMP!$C$7:$ZZ$2000,3,FALSE)))</f>
        <v/>
      </c>
      <c r="E16" s="112"/>
      <c r="F16" s="113" t="str">
        <f>IF(B16=0,"",IF(XFC4&gt;0,XFC4,VLOOKUP(B16,[1]EMP!$C$7:$ZZ$2000,7,FALSE)))</f>
        <v/>
      </c>
      <c r="G16" s="113"/>
      <c r="H16" s="113"/>
      <c r="I16" s="113"/>
      <c r="J16" s="113"/>
      <c r="K16" s="113"/>
      <c r="L16" s="113"/>
      <c r="M16" s="113"/>
      <c r="N16" s="115" t="str">
        <f>IF(B16=0,"",IF(XFC4&gt;0,XFC4,VLOOKUP(B16,[1]EMP!$C$7:$ZZ$2000,8,FALSE)))</f>
        <v/>
      </c>
      <c r="O16" s="116"/>
      <c r="P16" s="116"/>
      <c r="Q16" s="116"/>
      <c r="R16" s="116"/>
      <c r="S16" s="117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6"/>
      <c r="AF16" s="109" t="str">
        <f t="shared" si="0"/>
        <v/>
      </c>
      <c r="AG16" s="109"/>
      <c r="AH16" s="114" t="str">
        <f t="shared" ref="AH16:AH27" si="1">IF(B16=0,"",SUM(T16:AI16))</f>
        <v/>
      </c>
      <c r="AI16" s="110"/>
      <c r="AJ16" s="110"/>
      <c r="AK16" s="110"/>
      <c r="AL16" s="110"/>
      <c r="AM16" s="110"/>
      <c r="AN16" s="110"/>
      <c r="AO16" s="110"/>
      <c r="AP16" s="110"/>
      <c r="AQ16" s="111"/>
    </row>
    <row r="17" spans="1:43" ht="16.7" customHeight="1" x14ac:dyDescent="0.25">
      <c r="A17" s="10">
        <v>5</v>
      </c>
      <c r="B17" s="35"/>
      <c r="C17" s="36"/>
      <c r="D17" s="112" t="str">
        <f>IF(B17=0,"",IF(XFC5&gt;0,XFC5,VLOOKUP(B17,[1]EMP!$C$7:$ZZ$2000,3,FALSE)))</f>
        <v/>
      </c>
      <c r="E17" s="112"/>
      <c r="F17" s="113" t="str">
        <f>IF(B17=0,"",IF(XFC5&gt;0,XFC5,VLOOKUP(B17,[1]EMP!$C$7:$ZZ$2000,7,FALSE)))</f>
        <v/>
      </c>
      <c r="G17" s="113"/>
      <c r="H17" s="113"/>
      <c r="I17" s="113"/>
      <c r="J17" s="113"/>
      <c r="K17" s="113"/>
      <c r="L17" s="113"/>
      <c r="M17" s="113"/>
      <c r="N17" s="115" t="str">
        <f>IF(B17=0,"",IF(XFC5&gt;0,XFC5,VLOOKUP(B17,[1]EMP!$C$7:$ZZ$2000,8,FALSE)))</f>
        <v/>
      </c>
      <c r="O17" s="116"/>
      <c r="P17" s="116"/>
      <c r="Q17" s="116"/>
      <c r="R17" s="116"/>
      <c r="S17" s="117"/>
      <c r="T17" s="1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6"/>
      <c r="AF17" s="109" t="str">
        <f t="shared" si="0"/>
        <v/>
      </c>
      <c r="AG17" s="109"/>
      <c r="AH17" s="114" t="str">
        <f t="shared" si="1"/>
        <v/>
      </c>
      <c r="AI17" s="110"/>
      <c r="AJ17" s="110"/>
      <c r="AK17" s="110"/>
      <c r="AL17" s="110"/>
      <c r="AM17" s="110"/>
      <c r="AN17" s="110"/>
      <c r="AO17" s="110"/>
      <c r="AP17" s="110"/>
      <c r="AQ17" s="111"/>
    </row>
    <row r="18" spans="1:43" ht="16.7" customHeight="1" x14ac:dyDescent="0.25">
      <c r="A18" s="10">
        <v>6</v>
      </c>
      <c r="B18" s="35"/>
      <c r="C18" s="36"/>
      <c r="D18" s="112" t="str">
        <f>IF(B18=0,"",IF(XFC6&gt;0,XFC6,VLOOKUP(B18,[1]EMP!$C$7:$ZZ$2000,3,FALSE)))</f>
        <v/>
      </c>
      <c r="E18" s="112"/>
      <c r="F18" s="113" t="str">
        <f>IF(B18=0,"",IF(XFC6&gt;0,XFC6,VLOOKUP(B18,[1]EMP!$C$7:$ZZ$2000,7,FALSE)))</f>
        <v/>
      </c>
      <c r="G18" s="113"/>
      <c r="H18" s="113"/>
      <c r="I18" s="113"/>
      <c r="J18" s="113"/>
      <c r="K18" s="113"/>
      <c r="L18" s="113"/>
      <c r="M18" s="113"/>
      <c r="N18" s="115" t="str">
        <f>IF(B18=0,"",IF(XFC6&gt;0,XFC6,VLOOKUP(B18,[1]EMP!$C$7:$ZZ$2000,8,FALSE)))</f>
        <v/>
      </c>
      <c r="O18" s="116"/>
      <c r="P18" s="116"/>
      <c r="Q18" s="116"/>
      <c r="R18" s="116"/>
      <c r="S18" s="117"/>
      <c r="T18" s="15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6"/>
      <c r="AF18" s="109" t="str">
        <f t="shared" si="0"/>
        <v/>
      </c>
      <c r="AG18" s="109"/>
      <c r="AH18" s="114" t="str">
        <f t="shared" si="1"/>
        <v/>
      </c>
      <c r="AI18" s="110"/>
      <c r="AJ18" s="110"/>
      <c r="AK18" s="110"/>
      <c r="AL18" s="110"/>
      <c r="AM18" s="110"/>
      <c r="AN18" s="110"/>
      <c r="AO18" s="110"/>
      <c r="AP18" s="110"/>
      <c r="AQ18" s="111"/>
    </row>
    <row r="19" spans="1:43" ht="16.7" customHeight="1" x14ac:dyDescent="0.25">
      <c r="A19" s="10">
        <v>7</v>
      </c>
      <c r="B19" s="35"/>
      <c r="C19" s="36"/>
      <c r="D19" s="112" t="str">
        <f>IF(B19=0,"",IF(XFC7&gt;0,XFC7,VLOOKUP(B19,[1]EMP!$C$7:$ZZ$2000,3,FALSE)))</f>
        <v/>
      </c>
      <c r="E19" s="112"/>
      <c r="F19" s="113" t="str">
        <f>IF(B19=0,"",IF(XFC7&gt;0,XFC7,VLOOKUP(B19,[1]EMP!$C$7:$ZZ$2000,7,FALSE)))</f>
        <v/>
      </c>
      <c r="G19" s="113"/>
      <c r="H19" s="113"/>
      <c r="I19" s="113"/>
      <c r="J19" s="113"/>
      <c r="K19" s="113"/>
      <c r="L19" s="113"/>
      <c r="M19" s="113"/>
      <c r="N19" s="115" t="str">
        <f>IF(B19=0,"",IF(XFC7&gt;0,XFC7,VLOOKUP(B19,[1]EMP!$C$7:$ZZ$2000,8,FALSE)))</f>
        <v/>
      </c>
      <c r="O19" s="116"/>
      <c r="P19" s="116"/>
      <c r="Q19" s="116"/>
      <c r="R19" s="116"/>
      <c r="S19" s="117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6"/>
      <c r="AF19" s="109" t="str">
        <f t="shared" si="0"/>
        <v/>
      </c>
      <c r="AG19" s="109"/>
      <c r="AH19" s="114" t="str">
        <f t="shared" si="1"/>
        <v/>
      </c>
      <c r="AI19" s="110"/>
      <c r="AJ19" s="110"/>
      <c r="AK19" s="110"/>
      <c r="AL19" s="110"/>
      <c r="AM19" s="110"/>
      <c r="AN19" s="110"/>
      <c r="AO19" s="110"/>
      <c r="AP19" s="110"/>
      <c r="AQ19" s="111"/>
    </row>
    <row r="20" spans="1:43" ht="16.7" customHeight="1" x14ac:dyDescent="0.25">
      <c r="A20" s="10">
        <v>8</v>
      </c>
      <c r="B20" s="35"/>
      <c r="C20" s="36"/>
      <c r="D20" s="112" t="str">
        <f>IF(B20=0,"",IF(XFC8&gt;0,XFC8,VLOOKUP(B20,[1]EMP!$C$7:$ZZ$2000,3,FALSE)))</f>
        <v/>
      </c>
      <c r="E20" s="112"/>
      <c r="F20" s="113" t="str">
        <f>IF(B20=0,"",IF(XFC8&gt;0,XFC8,VLOOKUP(B20,[1]EMP!$C$7:$ZZ$2000,7,FALSE)))</f>
        <v/>
      </c>
      <c r="G20" s="113"/>
      <c r="H20" s="113"/>
      <c r="I20" s="113"/>
      <c r="J20" s="113"/>
      <c r="K20" s="113"/>
      <c r="L20" s="113"/>
      <c r="M20" s="113"/>
      <c r="N20" s="115" t="str">
        <f>IF(B20=0,"",IF(XFC8&gt;0,XFC8,VLOOKUP(B20,[1]EMP!$C$7:$ZZ$2000,8,FALSE)))</f>
        <v/>
      </c>
      <c r="O20" s="116"/>
      <c r="P20" s="116"/>
      <c r="Q20" s="116"/>
      <c r="R20" s="116"/>
      <c r="S20" s="117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6"/>
      <c r="AF20" s="109" t="str">
        <f t="shared" si="0"/>
        <v/>
      </c>
      <c r="AG20" s="109"/>
      <c r="AH20" s="114" t="str">
        <f t="shared" si="1"/>
        <v/>
      </c>
      <c r="AI20" s="110"/>
      <c r="AJ20" s="110"/>
      <c r="AK20" s="110"/>
      <c r="AL20" s="110"/>
      <c r="AM20" s="110"/>
      <c r="AN20" s="110"/>
      <c r="AO20" s="110"/>
      <c r="AP20" s="110"/>
      <c r="AQ20" s="111"/>
    </row>
    <row r="21" spans="1:43" ht="16.7" customHeight="1" x14ac:dyDescent="0.25">
      <c r="A21" s="10">
        <v>9</v>
      </c>
      <c r="B21" s="35"/>
      <c r="C21" s="36"/>
      <c r="D21" s="112" t="str">
        <f>IF(B21=0,"",IF(XFC9&gt;0,XFC9,VLOOKUP(B21,[1]EMP!$C$7:$ZZ$2000,3,FALSE)))</f>
        <v/>
      </c>
      <c r="E21" s="112"/>
      <c r="F21" s="113" t="str">
        <f>IF(B21=0,"",IF(XFC9&gt;0,XFC9,VLOOKUP(B21,[1]EMP!$C$7:$ZZ$2000,7,FALSE)))</f>
        <v/>
      </c>
      <c r="G21" s="113"/>
      <c r="H21" s="113"/>
      <c r="I21" s="113"/>
      <c r="J21" s="113"/>
      <c r="K21" s="113"/>
      <c r="L21" s="113"/>
      <c r="M21" s="113"/>
      <c r="N21" s="115" t="str">
        <f>IF(B21=0,"",IF(XFC9&gt;0,XFC9,VLOOKUP(B21,[1]EMP!$C$7:$ZZ$2000,8,FALSE)))</f>
        <v/>
      </c>
      <c r="O21" s="116"/>
      <c r="P21" s="116"/>
      <c r="Q21" s="116"/>
      <c r="R21" s="116"/>
      <c r="S21" s="117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6"/>
      <c r="AF21" s="109" t="str">
        <f t="shared" si="0"/>
        <v/>
      </c>
      <c r="AG21" s="109"/>
      <c r="AH21" s="114" t="str">
        <f t="shared" si="1"/>
        <v/>
      </c>
      <c r="AI21" s="110"/>
      <c r="AJ21" s="110"/>
      <c r="AK21" s="110"/>
      <c r="AL21" s="110"/>
      <c r="AM21" s="110"/>
      <c r="AN21" s="110"/>
      <c r="AO21" s="110"/>
      <c r="AP21" s="110"/>
      <c r="AQ21" s="111"/>
    </row>
    <row r="22" spans="1:43" ht="16.7" customHeight="1" x14ac:dyDescent="0.25">
      <c r="A22" s="10">
        <v>10</v>
      </c>
      <c r="B22" s="35"/>
      <c r="C22" s="36"/>
      <c r="D22" s="112" t="str">
        <f>IF(B22=0,"",IF(XFC10&gt;0,XFC10,VLOOKUP(B22,[1]EMP!$C$7:$ZZ$2000,3,FALSE)))</f>
        <v/>
      </c>
      <c r="E22" s="112"/>
      <c r="F22" s="113" t="str">
        <f>IF(B22=0,"",IF(XFC10&gt;0,XFC10,VLOOKUP(B22,[1]EMP!$C$7:$ZZ$2000,7,FALSE)))</f>
        <v/>
      </c>
      <c r="G22" s="113"/>
      <c r="H22" s="113"/>
      <c r="I22" s="113"/>
      <c r="J22" s="113"/>
      <c r="K22" s="113"/>
      <c r="L22" s="113"/>
      <c r="M22" s="113"/>
      <c r="N22" s="115" t="str">
        <f>IF(B22=0,"",IF(XFC10&gt;0,XFC10,VLOOKUP(B22,[1]EMP!$C$7:$ZZ$2000,8,FALSE)))</f>
        <v/>
      </c>
      <c r="O22" s="116"/>
      <c r="P22" s="116"/>
      <c r="Q22" s="116"/>
      <c r="R22" s="116"/>
      <c r="S22" s="117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6"/>
      <c r="AF22" s="109" t="str">
        <f t="shared" si="0"/>
        <v/>
      </c>
      <c r="AG22" s="109"/>
      <c r="AH22" s="114" t="str">
        <f t="shared" si="1"/>
        <v/>
      </c>
      <c r="AI22" s="110"/>
      <c r="AJ22" s="110"/>
      <c r="AK22" s="110"/>
      <c r="AL22" s="110"/>
      <c r="AM22" s="110"/>
      <c r="AN22" s="110"/>
      <c r="AO22" s="110"/>
      <c r="AP22" s="110"/>
      <c r="AQ22" s="111"/>
    </row>
    <row r="23" spans="1:43" ht="16.7" customHeight="1" x14ac:dyDescent="0.25">
      <c r="A23" s="10">
        <v>11</v>
      </c>
      <c r="B23" s="35"/>
      <c r="C23" s="36"/>
      <c r="D23" s="112" t="str">
        <f>IF(B23=0,"",IF(XFC11&gt;0,XFC11,VLOOKUP(B23,[1]EMP!$C$7:$ZZ$2000,3,FALSE)))</f>
        <v/>
      </c>
      <c r="E23" s="112"/>
      <c r="F23" s="113" t="str">
        <f>IF(B23=0,"",IF(XFC11&gt;0,XFC11,VLOOKUP(B23,[1]EMP!$C$7:$ZZ$2000,7,FALSE)))</f>
        <v/>
      </c>
      <c r="G23" s="113"/>
      <c r="H23" s="113"/>
      <c r="I23" s="113"/>
      <c r="J23" s="113"/>
      <c r="K23" s="113"/>
      <c r="L23" s="113"/>
      <c r="M23" s="113"/>
      <c r="N23" s="115" t="str">
        <f>IF(B23=0,"",IF(XFC11&gt;0,XFC11,VLOOKUP(B23,[1]EMP!$C$7:$ZZ$2000,8,FALSE)))</f>
        <v/>
      </c>
      <c r="O23" s="116"/>
      <c r="P23" s="116"/>
      <c r="Q23" s="116"/>
      <c r="R23" s="116"/>
      <c r="S23" s="117"/>
      <c r="T23" s="1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6"/>
      <c r="AF23" s="109" t="str">
        <f t="shared" si="0"/>
        <v/>
      </c>
      <c r="AG23" s="109"/>
      <c r="AH23" s="114" t="str">
        <f t="shared" si="1"/>
        <v/>
      </c>
      <c r="AI23" s="110"/>
      <c r="AJ23" s="110"/>
      <c r="AK23" s="110"/>
      <c r="AL23" s="110"/>
      <c r="AM23" s="110"/>
      <c r="AN23" s="110"/>
      <c r="AO23" s="110"/>
      <c r="AP23" s="110"/>
      <c r="AQ23" s="111"/>
    </row>
    <row r="24" spans="1:43" ht="16.7" customHeight="1" x14ac:dyDescent="0.25">
      <c r="A24" s="10">
        <v>12</v>
      </c>
      <c r="B24" s="35"/>
      <c r="C24" s="36"/>
      <c r="D24" s="112" t="str">
        <f>IF(B24=0,"",IF(XFC12&gt;0,XFC12,VLOOKUP(B24,[1]EMP!$C$7:$ZZ$2000,3,FALSE)))</f>
        <v/>
      </c>
      <c r="E24" s="112"/>
      <c r="F24" s="113" t="str">
        <f>IF(B24=0,"",IF(XFC12&gt;0,XFC12,VLOOKUP(B24,[1]EMP!$C$7:$ZZ$2000,7,FALSE)))</f>
        <v/>
      </c>
      <c r="G24" s="113"/>
      <c r="H24" s="113"/>
      <c r="I24" s="113"/>
      <c r="J24" s="113"/>
      <c r="K24" s="113"/>
      <c r="L24" s="113"/>
      <c r="M24" s="113"/>
      <c r="N24" s="115" t="str">
        <f>IF(B24=0,"",IF(XFC12&gt;0,XFC12,VLOOKUP(B24,[1]EMP!$C$7:$ZZ$2000,8,FALSE)))</f>
        <v/>
      </c>
      <c r="O24" s="116"/>
      <c r="P24" s="116"/>
      <c r="Q24" s="116"/>
      <c r="R24" s="116"/>
      <c r="S24" s="117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6"/>
      <c r="AF24" s="109" t="str">
        <f t="shared" si="0"/>
        <v/>
      </c>
      <c r="AG24" s="109"/>
      <c r="AH24" s="114" t="str">
        <f t="shared" si="1"/>
        <v/>
      </c>
      <c r="AI24" s="110"/>
      <c r="AJ24" s="110"/>
      <c r="AK24" s="110"/>
      <c r="AL24" s="110"/>
      <c r="AM24" s="110"/>
      <c r="AN24" s="110"/>
      <c r="AO24" s="110"/>
      <c r="AP24" s="110"/>
      <c r="AQ24" s="111"/>
    </row>
    <row r="25" spans="1:43" ht="16.7" customHeight="1" x14ac:dyDescent="0.25">
      <c r="A25" s="10">
        <v>13</v>
      </c>
      <c r="B25" s="35"/>
      <c r="C25" s="36"/>
      <c r="D25" s="112" t="str">
        <f>IF(B25=0,"",IF(XFC13&gt;0,XFC13,VLOOKUP(B25,[1]EMP!$C$7:$ZZ$2000,3,FALSE)))</f>
        <v/>
      </c>
      <c r="E25" s="112"/>
      <c r="F25" s="113" t="str">
        <f>IF(B25=0,"",IF(XFC13&gt;0,XFC13,VLOOKUP(B25,[1]EMP!$C$7:$ZZ$2000,7,FALSE)))</f>
        <v/>
      </c>
      <c r="G25" s="113"/>
      <c r="H25" s="113"/>
      <c r="I25" s="113"/>
      <c r="J25" s="113"/>
      <c r="K25" s="113"/>
      <c r="L25" s="113"/>
      <c r="M25" s="113"/>
      <c r="N25" s="115" t="str">
        <f>IF(B25=0,"",IF(XFC13&gt;0,XFC13,VLOOKUP(B25,[1]EMP!$C$7:$ZZ$2000,8,FALSE)))</f>
        <v/>
      </c>
      <c r="O25" s="116"/>
      <c r="P25" s="116"/>
      <c r="Q25" s="116"/>
      <c r="R25" s="116"/>
      <c r="S25" s="117"/>
      <c r="T25" s="1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6"/>
      <c r="AF25" s="109" t="str">
        <f t="shared" si="0"/>
        <v/>
      </c>
      <c r="AG25" s="109"/>
      <c r="AH25" s="114" t="str">
        <f t="shared" si="1"/>
        <v/>
      </c>
      <c r="AI25" s="110"/>
      <c r="AJ25" s="110"/>
      <c r="AK25" s="110"/>
      <c r="AL25" s="110"/>
      <c r="AM25" s="110"/>
      <c r="AN25" s="110"/>
      <c r="AO25" s="110"/>
      <c r="AP25" s="110"/>
      <c r="AQ25" s="111"/>
    </row>
    <row r="26" spans="1:43" ht="16.7" customHeight="1" x14ac:dyDescent="0.25">
      <c r="A26" s="10">
        <v>14</v>
      </c>
      <c r="B26" s="35"/>
      <c r="C26" s="36"/>
      <c r="D26" s="112" t="str">
        <f>IF(B26=0,"",IF(XFC14&gt;0,XFC14,VLOOKUP(B26,[1]EMP!$C$7:$ZZ$2000,3,FALSE)))</f>
        <v/>
      </c>
      <c r="E26" s="112"/>
      <c r="F26" s="113" t="str">
        <f>IF(B26=0,"",IF(XFC14&gt;0,XFC14,VLOOKUP(B26,[1]EMP!$C$7:$ZZ$2000,7,FALSE)))</f>
        <v/>
      </c>
      <c r="G26" s="113"/>
      <c r="H26" s="113"/>
      <c r="I26" s="113"/>
      <c r="J26" s="113"/>
      <c r="K26" s="113"/>
      <c r="L26" s="113"/>
      <c r="M26" s="113"/>
      <c r="N26" s="115" t="str">
        <f>IF(B26=0,"",IF(XFC14&gt;0,XFC14,VLOOKUP(B26,[1]EMP!$C$7:$ZZ$2000,8,FALSE)))</f>
        <v/>
      </c>
      <c r="O26" s="116"/>
      <c r="P26" s="116"/>
      <c r="Q26" s="116"/>
      <c r="R26" s="116"/>
      <c r="S26" s="117"/>
      <c r="T26" s="15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6"/>
      <c r="AF26" s="109" t="str">
        <f t="shared" si="0"/>
        <v/>
      </c>
      <c r="AG26" s="109"/>
      <c r="AH26" s="114" t="str">
        <f t="shared" si="1"/>
        <v/>
      </c>
      <c r="AI26" s="110"/>
      <c r="AJ26" s="110"/>
      <c r="AK26" s="110"/>
      <c r="AL26" s="110"/>
      <c r="AM26" s="110"/>
      <c r="AN26" s="110"/>
      <c r="AO26" s="110"/>
      <c r="AP26" s="110"/>
      <c r="AQ26" s="111"/>
    </row>
    <row r="27" spans="1:43" ht="16.7" customHeight="1" x14ac:dyDescent="0.25">
      <c r="A27" s="10">
        <v>15</v>
      </c>
      <c r="B27" s="35"/>
      <c r="C27" s="36"/>
      <c r="D27" s="112" t="str">
        <f>IF(B27=0,"",IF(XFC15&gt;0,XFC15,VLOOKUP(B27,[1]EMP!$C$7:$ZZ$2000,3,FALSE)))</f>
        <v/>
      </c>
      <c r="E27" s="112"/>
      <c r="F27" s="113" t="str">
        <f>IF(B27=0,"",IF(XFC15&gt;0,XFC15,VLOOKUP(B27,[1]EMP!$C$7:$ZZ$2000,7,FALSE)))</f>
        <v/>
      </c>
      <c r="G27" s="113"/>
      <c r="H27" s="113"/>
      <c r="I27" s="113"/>
      <c r="J27" s="113"/>
      <c r="K27" s="113"/>
      <c r="L27" s="113"/>
      <c r="M27" s="113"/>
      <c r="N27" s="115" t="str">
        <f>IF(B27=0,"",IF(XFC15&gt;0,XFC15,VLOOKUP(B27,[1]EMP!$C$7:$ZZ$2000,8,FALSE)))</f>
        <v/>
      </c>
      <c r="O27" s="116"/>
      <c r="P27" s="116"/>
      <c r="Q27" s="116"/>
      <c r="R27" s="116"/>
      <c r="S27" s="117"/>
      <c r="T27" s="1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6"/>
      <c r="AF27" s="109" t="str">
        <f t="shared" si="0"/>
        <v/>
      </c>
      <c r="AG27" s="109"/>
      <c r="AH27" s="114" t="str">
        <f t="shared" si="1"/>
        <v/>
      </c>
      <c r="AI27" s="110"/>
      <c r="AJ27" s="110"/>
      <c r="AK27" s="110"/>
      <c r="AL27" s="110"/>
      <c r="AM27" s="110"/>
      <c r="AN27" s="110"/>
      <c r="AO27" s="110"/>
      <c r="AP27" s="110"/>
      <c r="AQ27" s="111"/>
    </row>
    <row r="28" spans="1:43" ht="15" customHeight="1" x14ac:dyDescent="0.25">
      <c r="A28" s="9"/>
      <c r="B28" s="79" t="s">
        <v>17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"/>
    </row>
    <row r="29" spans="1:43" ht="15" customHeight="1" x14ac:dyDescent="0.25">
      <c r="A29" s="24"/>
      <c r="B29" s="80" t="s">
        <v>22</v>
      </c>
      <c r="C29" s="80"/>
      <c r="D29" s="80"/>
      <c r="E29" s="80"/>
      <c r="F29" s="80"/>
      <c r="G29" s="80"/>
      <c r="H29" s="8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83" t="s">
        <v>20</v>
      </c>
      <c r="T29" s="83"/>
      <c r="U29" s="83"/>
      <c r="V29" s="83"/>
      <c r="W29" s="83"/>
      <c r="X29" s="83"/>
      <c r="Y29" s="83"/>
      <c r="Z29" s="83"/>
      <c r="AA29" s="83"/>
      <c r="AB29" s="25"/>
      <c r="AC29" s="25"/>
      <c r="AD29" s="25"/>
      <c r="AE29" s="25"/>
      <c r="AF29" s="25"/>
      <c r="AJ29" s="83" t="s">
        <v>23</v>
      </c>
      <c r="AK29" s="83"/>
      <c r="AL29" s="83"/>
      <c r="AM29" s="83"/>
      <c r="AN29" s="83"/>
      <c r="AO29" s="83"/>
      <c r="AP29" s="83"/>
      <c r="AQ29" s="7"/>
    </row>
    <row r="30" spans="1:43" ht="15" customHeight="1" x14ac:dyDescent="0.25">
      <c r="A30" s="24"/>
      <c r="B30" s="81"/>
      <c r="C30" s="81"/>
      <c r="D30" s="81"/>
      <c r="E30" s="81"/>
      <c r="F30" s="81"/>
      <c r="G30" s="81"/>
      <c r="H30" s="8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84"/>
      <c r="T30" s="84"/>
      <c r="U30" s="84"/>
      <c r="V30" s="84"/>
      <c r="W30" s="84"/>
      <c r="X30" s="84"/>
      <c r="Y30" s="84"/>
      <c r="Z30" s="84"/>
      <c r="AA30" s="84"/>
      <c r="AB30" s="25"/>
      <c r="AC30" s="25"/>
      <c r="AD30" s="25"/>
      <c r="AE30" s="25"/>
      <c r="AF30" s="25"/>
      <c r="AJ30" s="84"/>
      <c r="AK30" s="84"/>
      <c r="AL30" s="84"/>
      <c r="AM30" s="84"/>
      <c r="AN30" s="84"/>
      <c r="AO30" s="84"/>
      <c r="AP30" s="84"/>
      <c r="AQ30" s="7"/>
    </row>
    <row r="31" spans="1:43" ht="15" customHeight="1" thickBot="1" x14ac:dyDescent="0.3">
      <c r="A31" s="24"/>
      <c r="B31" s="82"/>
      <c r="C31" s="82"/>
      <c r="D31" s="82"/>
      <c r="E31" s="82"/>
      <c r="F31" s="82"/>
      <c r="G31" s="82"/>
      <c r="H31" s="8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85"/>
      <c r="T31" s="85"/>
      <c r="U31" s="85"/>
      <c r="V31" s="85"/>
      <c r="W31" s="85"/>
      <c r="X31" s="85"/>
      <c r="Y31" s="85"/>
      <c r="Z31" s="85"/>
      <c r="AA31" s="85"/>
      <c r="AB31" s="25"/>
      <c r="AC31" s="25"/>
      <c r="AD31" s="25"/>
      <c r="AE31" s="25"/>
      <c r="AF31" s="25"/>
      <c r="AJ31" s="85"/>
      <c r="AK31" s="85"/>
      <c r="AL31" s="85"/>
      <c r="AM31" s="85"/>
      <c r="AN31" s="85"/>
      <c r="AO31" s="85"/>
      <c r="AP31" s="85"/>
      <c r="AQ31" s="7"/>
    </row>
    <row r="32" spans="1:43" ht="15" customHeight="1" x14ac:dyDescent="0.25">
      <c r="A32" s="24"/>
      <c r="B32" s="91" t="s">
        <v>4</v>
      </c>
      <c r="C32" s="91"/>
      <c r="D32" s="91"/>
      <c r="E32" s="91"/>
      <c r="F32" s="91"/>
      <c r="G32" s="91"/>
      <c r="H32" s="9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91" t="s">
        <v>3</v>
      </c>
      <c r="T32" s="91"/>
      <c r="U32" s="91"/>
      <c r="V32" s="91"/>
      <c r="W32" s="91"/>
      <c r="X32" s="91"/>
      <c r="Y32" s="91"/>
      <c r="Z32" s="91"/>
      <c r="AA32" s="91"/>
      <c r="AB32" s="26"/>
      <c r="AC32" s="26"/>
      <c r="AD32" s="26"/>
      <c r="AE32" s="26"/>
      <c r="AF32" s="26"/>
      <c r="AG32" s="26"/>
      <c r="AH32" s="26"/>
      <c r="AI32" s="26"/>
      <c r="AJ32" s="91" t="s">
        <v>2</v>
      </c>
      <c r="AK32" s="91"/>
      <c r="AL32" s="91"/>
      <c r="AM32" s="91"/>
      <c r="AN32" s="91"/>
      <c r="AO32" s="91"/>
      <c r="AP32" s="91"/>
      <c r="AQ32" s="7"/>
    </row>
    <row r="33" spans="1:43" ht="15" customHeight="1" x14ac:dyDescent="0.25">
      <c r="A33" s="88" t="s">
        <v>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90"/>
    </row>
    <row r="34" spans="1:43" ht="15" customHeight="1" x14ac:dyDescent="0.25">
      <c r="A34" s="21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  <c r="W34" s="19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4"/>
    </row>
    <row r="35" spans="1:43" ht="15" customHeight="1" x14ac:dyDescent="0.25">
      <c r="A35" s="2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18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4"/>
    </row>
    <row r="36" spans="1:43" ht="15" customHeight="1" x14ac:dyDescent="0.25">
      <c r="A36" s="2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5"/>
      <c r="W36" s="18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</row>
    <row r="37" spans="1:43" ht="15" customHeight="1" thickBot="1" x14ac:dyDescent="0.3">
      <c r="A37" s="2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17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8"/>
    </row>
    <row r="38" spans="1:43" ht="15" customHeight="1" thickBot="1" x14ac:dyDescent="0.3">
      <c r="A38" s="118" t="s">
        <v>16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6"/>
      <c r="Q38" s="6"/>
      <c r="R38" s="6"/>
      <c r="S38" s="6"/>
      <c r="T38" s="6"/>
      <c r="U38" s="6"/>
      <c r="V38" s="120" t="s">
        <v>0</v>
      </c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1"/>
    </row>
    <row r="39" spans="1:43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V39" s="4"/>
      <c r="W39" s="4"/>
      <c r="X39" s="25"/>
      <c r="Y39" s="25"/>
    </row>
    <row r="40" spans="1:43" ht="1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43" ht="15" customHeight="1" x14ac:dyDescent="0.25">
      <c r="A41" s="3"/>
      <c r="B41" s="3"/>
      <c r="C41" s="3"/>
      <c r="D41" s="3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43" ht="1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43" ht="1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43" ht="1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</sheetData>
  <sheetProtection algorithmName="SHA-512" hashValue="WgMEf73JH3n8Hxi6Uyww0XPj+7f/S/5nxdkzAuxDrGx+D6/nlnQEwNW+trOUueVGCKniH4XjHT7ZipHsYmUPDg==" saltValue="cFgjM9miVxIC42hdi2Fgow==" spinCount="100000" sheet="1" objects="1" scenarios="1"/>
  <mergeCells count="145">
    <mergeCell ref="A1:E7"/>
    <mergeCell ref="F1:AK1"/>
    <mergeCell ref="AN1:AQ1"/>
    <mergeCell ref="F2:AQ7"/>
    <mergeCell ref="A8:I8"/>
    <mergeCell ref="J8:O8"/>
    <mergeCell ref="P8:S8"/>
    <mergeCell ref="T8:V8"/>
    <mergeCell ref="W8:Z8"/>
    <mergeCell ref="AA8:AJ8"/>
    <mergeCell ref="Z11:Z12"/>
    <mergeCell ref="A11:A12"/>
    <mergeCell ref="B11:C12"/>
    <mergeCell ref="D11:E12"/>
    <mergeCell ref="F11:M12"/>
    <mergeCell ref="N11:S12"/>
    <mergeCell ref="T11:T12"/>
    <mergeCell ref="AK8:AN8"/>
    <mergeCell ref="AO8:AQ8"/>
    <mergeCell ref="A9:G10"/>
    <mergeCell ref="H9:N10"/>
    <mergeCell ref="O9:V10"/>
    <mergeCell ref="W9:AD10"/>
    <mergeCell ref="AE9:AL10"/>
    <mergeCell ref="AM9:AQ10"/>
    <mergeCell ref="B14:C14"/>
    <mergeCell ref="D14:E14"/>
    <mergeCell ref="F14:M14"/>
    <mergeCell ref="N14:S14"/>
    <mergeCell ref="AF14:AG14"/>
    <mergeCell ref="AH14:AQ14"/>
    <mergeCell ref="AH11:AQ12"/>
    <mergeCell ref="B13:C13"/>
    <mergeCell ref="D13:E13"/>
    <mergeCell ref="F13:M13"/>
    <mergeCell ref="N13:S13"/>
    <mergeCell ref="AF13:AG13"/>
    <mergeCell ref="AH13:AQ13"/>
    <mergeCell ref="AA11:AA12"/>
    <mergeCell ref="AB11:AB12"/>
    <mergeCell ref="AC11:AC12"/>
    <mergeCell ref="AD11:AD12"/>
    <mergeCell ref="AE11:AE12"/>
    <mergeCell ref="AF11:AG12"/>
    <mergeCell ref="U11:U12"/>
    <mergeCell ref="V11:V12"/>
    <mergeCell ref="W11:W12"/>
    <mergeCell ref="X11:X12"/>
    <mergeCell ref="Y11:Y12"/>
    <mergeCell ref="B16:C16"/>
    <mergeCell ref="D16:E16"/>
    <mergeCell ref="F16:M16"/>
    <mergeCell ref="N16:S16"/>
    <mergeCell ref="AF16:AG16"/>
    <mergeCell ref="AH16:AQ16"/>
    <mergeCell ref="B15:C15"/>
    <mergeCell ref="D15:E15"/>
    <mergeCell ref="F15:M15"/>
    <mergeCell ref="N15:S15"/>
    <mergeCell ref="AF15:AG15"/>
    <mergeCell ref="AH15:AQ15"/>
    <mergeCell ref="B18:C18"/>
    <mergeCell ref="D18:E18"/>
    <mergeCell ref="F18:M18"/>
    <mergeCell ref="N18:S18"/>
    <mergeCell ref="AF18:AG18"/>
    <mergeCell ref="AH18:AQ18"/>
    <mergeCell ref="B17:C17"/>
    <mergeCell ref="D17:E17"/>
    <mergeCell ref="F17:M17"/>
    <mergeCell ref="N17:S17"/>
    <mergeCell ref="AF17:AG17"/>
    <mergeCell ref="AH17:AQ17"/>
    <mergeCell ref="B20:C20"/>
    <mergeCell ref="D20:E20"/>
    <mergeCell ref="F20:M20"/>
    <mergeCell ref="N20:S20"/>
    <mergeCell ref="AF20:AG20"/>
    <mergeCell ref="AH20:AQ20"/>
    <mergeCell ref="B19:C19"/>
    <mergeCell ref="D19:E19"/>
    <mergeCell ref="F19:M19"/>
    <mergeCell ref="N19:S19"/>
    <mergeCell ref="AF19:AG19"/>
    <mergeCell ref="AH19:AQ19"/>
    <mergeCell ref="B22:C22"/>
    <mergeCell ref="D22:E22"/>
    <mergeCell ref="F22:M22"/>
    <mergeCell ref="N22:S22"/>
    <mergeCell ref="AF22:AG22"/>
    <mergeCell ref="AH22:AQ22"/>
    <mergeCell ref="B21:C21"/>
    <mergeCell ref="D21:E21"/>
    <mergeCell ref="F21:M21"/>
    <mergeCell ref="N21:S21"/>
    <mergeCell ref="AF21:AG21"/>
    <mergeCell ref="AH21:AQ21"/>
    <mergeCell ref="B24:C24"/>
    <mergeCell ref="D24:E24"/>
    <mergeCell ref="F24:M24"/>
    <mergeCell ref="N24:S24"/>
    <mergeCell ref="AF24:AG24"/>
    <mergeCell ref="AH24:AQ24"/>
    <mergeCell ref="B23:C23"/>
    <mergeCell ref="D23:E23"/>
    <mergeCell ref="F23:M23"/>
    <mergeCell ref="N23:S23"/>
    <mergeCell ref="AF23:AG23"/>
    <mergeCell ref="AH23:AQ23"/>
    <mergeCell ref="B26:C26"/>
    <mergeCell ref="D26:E26"/>
    <mergeCell ref="F26:M26"/>
    <mergeCell ref="N26:S26"/>
    <mergeCell ref="AF26:AG26"/>
    <mergeCell ref="AH26:AQ26"/>
    <mergeCell ref="B25:C25"/>
    <mergeCell ref="D25:E25"/>
    <mergeCell ref="F25:M25"/>
    <mergeCell ref="N25:S25"/>
    <mergeCell ref="AF25:AG25"/>
    <mergeCell ref="AH25:AQ25"/>
    <mergeCell ref="B28:AP28"/>
    <mergeCell ref="B29:H31"/>
    <mergeCell ref="S29:AA31"/>
    <mergeCell ref="AJ29:AP31"/>
    <mergeCell ref="B32:H32"/>
    <mergeCell ref="S32:AA32"/>
    <mergeCell ref="AJ32:AP32"/>
    <mergeCell ref="B27:C27"/>
    <mergeCell ref="D27:E27"/>
    <mergeCell ref="F27:M27"/>
    <mergeCell ref="N27:S27"/>
    <mergeCell ref="AF27:AG27"/>
    <mergeCell ref="AH27:AQ27"/>
    <mergeCell ref="B37:V37"/>
    <mergeCell ref="X37:AQ37"/>
    <mergeCell ref="A38:O38"/>
    <mergeCell ref="V38:AQ38"/>
    <mergeCell ref="A33:AQ33"/>
    <mergeCell ref="B34:V34"/>
    <mergeCell ref="X34:AQ34"/>
    <mergeCell ref="B35:V35"/>
    <mergeCell ref="X35:AQ35"/>
    <mergeCell ref="B36:V36"/>
    <mergeCell ref="X36:AQ36"/>
  </mergeCells>
  <conditionalFormatting sqref="AH13 T13:AF27">
    <cfRule type="beginsWith" dxfId="6" priority="2" operator="beginsWith" text="OFF">
      <formula>LEFT(T13,LEN("OFF"))="OFF"</formula>
    </cfRule>
    <cfRule type="beginsWith" dxfId="5" priority="3" operator="beginsWith" text="F">
      <formula>LEFT(T13,LEN("F"))="F"</formula>
    </cfRule>
    <cfRule type="beginsWith" dxfId="4" priority="4" operator="beginsWith" text="SL">
      <formula>LEFT(T13,LEN("SL"))="SL"</formula>
    </cfRule>
    <cfRule type="beginsWith" dxfId="3" priority="5" operator="beginsWith" text="V">
      <formula>LEFT(T13,LEN("V"))="V"</formula>
    </cfRule>
    <cfRule type="beginsWith" dxfId="2" priority="6" operator="beginsWith" text="A">
      <formula>LEFT(T13,LEN("A"))="A"</formula>
    </cfRule>
  </conditionalFormatting>
  <conditionalFormatting sqref="T13:AE27">
    <cfRule type="beginsWith" dxfId="1" priority="1" operator="beginsWith" text="H">
      <formula>LEFT(T13,LEN("H"))="H"</formula>
    </cfRule>
    <cfRule type="cellIs" dxfId="0" priority="7" operator="greaterThan">
      <formula>12</formula>
    </cfRule>
  </conditionalFormatting>
  <pageMargins left="0.17" right="0.17" top="0.21" bottom="0.37" header="0.17" footer="0.17"/>
  <pageSetup paperSize="9" scale="90" orientation="landscape" r:id="rId1"/>
  <headerFooter>
    <oddFooter>&amp;C&amp;8(THIS DOCUMENT IS CONFIDENTIAL AND NOT AUTHORIZED FOR PUBLIC RELEASE UNLESS WRITTEN CONSENT IS GIVEN BY COMPANY PRESIDENT AND/OR REQUIRED BY LAW)
(هذه الوثيقة سرية غير مصرحه للنشر ما لم ترد موافقة خطية من رئيس الشركة و  أو ما يقتضيه القانون)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SAUDI -01 - 19 (2)</vt:lpstr>
      <vt:lpstr>SAUDI - 20 - 31 (2)</vt:lpstr>
    </vt:vector>
  </TitlesOfParts>
  <Company>RSH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Junar Lescano</dc:creator>
  <cp:lastModifiedBy>Mohamed Sawahir</cp:lastModifiedBy>
  <cp:lastPrinted>2023-03-19T09:00:33Z</cp:lastPrinted>
  <dcterms:created xsi:type="dcterms:W3CDTF">2021-12-25T11:36:33Z</dcterms:created>
  <dcterms:modified xsi:type="dcterms:W3CDTF">2023-05-16T13:32:33Z</dcterms:modified>
</cp:coreProperties>
</file>